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PreviousPending_Collection" sheetId="1" r:id="rId1"/>
    <sheet name="Sheet1" sheetId="2" r:id="rId2"/>
  </sheets>
  <definedNames>
    <definedName name="_xlnm._FilterDatabase" localSheetId="0" hidden="1">PreviousPending_Collection!$A$1:$I$65</definedName>
  </definedNames>
  <calcPr calcId="144525"/>
</workbook>
</file>

<file path=xl/sharedStrings.xml><?xml version="1.0" encoding="utf-8"?>
<sst xmlns="http://schemas.openxmlformats.org/spreadsheetml/2006/main" count="296" uniqueCount="148">
  <si>
    <t>WayBill No.</t>
  </si>
  <si>
    <t>WayBill Type</t>
  </si>
  <si>
    <t>Bill Type</t>
  </si>
  <si>
    <t>Book Date</t>
  </si>
  <si>
    <t>Customer</t>
  </si>
  <si>
    <t>Charge To be Collected</t>
  </si>
  <si>
    <t>Received Amount</t>
  </si>
  <si>
    <t>remarks</t>
  </si>
  <si>
    <t>Agent Payout Deduction</t>
  </si>
  <si>
    <t>02100112301477</t>
  </si>
  <si>
    <t>Paid</t>
  </si>
  <si>
    <t>BOOKING</t>
  </si>
  <si>
    <t>23-Aug-2022</t>
  </si>
  <si>
    <t>PON PURE LOGISTICS PRIVATE LIMITED</t>
  </si>
  <si>
    <t>write off name board despatched</t>
  </si>
  <si>
    <t>02100112301478</t>
  </si>
  <si>
    <t>02100112301479</t>
  </si>
  <si>
    <t>06101422300992</t>
  </si>
  <si>
    <t>To-Pay</t>
  </si>
  <si>
    <t>DELIVERY</t>
  </si>
  <si>
    <t>08-Aug-2022</t>
  </si>
  <si>
    <t>PONPURE LOGISTICS INDIA PVT LTD</t>
  </si>
  <si>
    <t>write off laptop received from erode hub</t>
  </si>
  <si>
    <t>06107522300256</t>
  </si>
  <si>
    <t>04-Jun-2022</t>
  </si>
  <si>
    <t>N.RANGA RAO &amp;  SONS PVT TLD</t>
  </si>
  <si>
    <t>re-booking (consignment not delivered,  redespatched  to consignor)</t>
  </si>
  <si>
    <t>08104822200150</t>
  </si>
  <si>
    <t>05-Feb-2022</t>
  </si>
  <si>
    <t>USHA INTERNATATIONAL</t>
  </si>
  <si>
    <t>09101822200281</t>
  </si>
  <si>
    <t>23-Feb-2022</t>
  </si>
  <si>
    <t>luminous powear technoogies</t>
  </si>
  <si>
    <t>10106022300412</t>
  </si>
  <si>
    <t>ELETROTECH ENGINEERS</t>
  </si>
  <si>
    <t>02100922300004</t>
  </si>
  <si>
    <t>22-Aug-2022</t>
  </si>
  <si>
    <t>KI MOBILITY SOLUTIONS (P) LTD</t>
  </si>
  <si>
    <t>Billing TVS</t>
  </si>
  <si>
    <t>05122322300323</t>
  </si>
  <si>
    <t>19-Aug-2022</t>
  </si>
  <si>
    <t>carcrew technology pvt ltd</t>
  </si>
  <si>
    <t>06107522300151</t>
  </si>
  <si>
    <t>13-May-2022</t>
  </si>
  <si>
    <t>RENAATUS PROJECTS PVT LTD</t>
  </si>
  <si>
    <t>Panasonic billing ref mail date 23.08.22</t>
  </si>
  <si>
    <t>06108022301387</t>
  </si>
  <si>
    <t>28-Jul-2022</t>
  </si>
  <si>
    <t>PREMIER ELMECH SYSTEM  P  LTD</t>
  </si>
  <si>
    <t>Billing - credit customer</t>
  </si>
  <si>
    <t>01100222300291</t>
  </si>
  <si>
    <t>TRI CUBE ENTERPRISES</t>
  </si>
  <si>
    <t>02100112301400</t>
  </si>
  <si>
    <t>11-Aug-2022</t>
  </si>
  <si>
    <t>SULAIMAN ARAKKONAM</t>
  </si>
  <si>
    <t>02107222300140</t>
  </si>
  <si>
    <t>18-Aug-2022</t>
  </si>
  <si>
    <t>ARUMUGAM</t>
  </si>
  <si>
    <t>02112722300683</t>
  </si>
  <si>
    <t>17-Aug-2022</t>
  </si>
  <si>
    <t>SRI LAKSHMI AGENCIES</t>
  </si>
  <si>
    <t>02116122300884</t>
  </si>
  <si>
    <t>DHARAN BABU</t>
  </si>
  <si>
    <t>03115222300700</t>
  </si>
  <si>
    <t>29-Jul-2022</t>
  </si>
  <si>
    <t>MAHAVEER MARKETING</t>
  </si>
  <si>
    <t>03123122300739</t>
  </si>
  <si>
    <t>10-Aug-2022</t>
  </si>
  <si>
    <t>CHENGAI AGRO CHEMICALS</t>
  </si>
  <si>
    <t>03123322300823</t>
  </si>
  <si>
    <t>ELITE EQUIPMENTS</t>
  </si>
  <si>
    <t>05118022301038</t>
  </si>
  <si>
    <t>05-Aug-2022</t>
  </si>
  <si>
    <t>P.S.M TRADERS</t>
  </si>
  <si>
    <t>05118022301066</t>
  </si>
  <si>
    <t>09-Aug-2022</t>
  </si>
  <si>
    <t>K.S.SAMBANTHA CHETTIYAR</t>
  </si>
  <si>
    <t>06101422301001</t>
  </si>
  <si>
    <t>NISHAD</t>
  </si>
  <si>
    <t>06106722300653</t>
  </si>
  <si>
    <t>K.VISHALAM</t>
  </si>
  <si>
    <t>06106722300745</t>
  </si>
  <si>
    <t>sri siva sakthi oil traders</t>
  </si>
  <si>
    <t>06120022300036</t>
  </si>
  <si>
    <t>Mr.Arunachalam</t>
  </si>
  <si>
    <t>07103522300803</t>
  </si>
  <si>
    <t>T.K.M.TYRE INDUSTRIES</t>
  </si>
  <si>
    <t>07105022302047</t>
  </si>
  <si>
    <t>13-Aug-2022</t>
  </si>
  <si>
    <t>RAMACHANDRAN SILKS</t>
  </si>
  <si>
    <t>07105022302048</t>
  </si>
  <si>
    <t>RAMACHANDRA SILKS</t>
  </si>
  <si>
    <t>07105022302132</t>
  </si>
  <si>
    <t>HOTEL SERA GRAND</t>
  </si>
  <si>
    <t>07105022302157</t>
  </si>
  <si>
    <t>SAMBANTHACHETTY</t>
  </si>
  <si>
    <t>07105022302158</t>
  </si>
  <si>
    <t>07105022302177</t>
  </si>
  <si>
    <t>07115922300163</t>
  </si>
  <si>
    <t>Amar Glass &amp; Plywoods</t>
  </si>
  <si>
    <t>08104022300075</t>
  </si>
  <si>
    <t>GIRIAS INVESTMENT PVT LTD</t>
  </si>
  <si>
    <t>09102222300201</t>
  </si>
  <si>
    <t>IDEA FIRE</t>
  </si>
  <si>
    <t>09102222300216</t>
  </si>
  <si>
    <t>20-Aug-2022</t>
  </si>
  <si>
    <t>VASANTH&amp;CO</t>
  </si>
  <si>
    <t>09104122300045</t>
  </si>
  <si>
    <t>AANAD</t>
  </si>
  <si>
    <t>10101722301229</t>
  </si>
  <si>
    <t>SNAGAM STORE</t>
  </si>
  <si>
    <t>10105622300214</t>
  </si>
  <si>
    <t>16-Aug-2022</t>
  </si>
  <si>
    <t>Natrajan s</t>
  </si>
  <si>
    <t>10105622300215</t>
  </si>
  <si>
    <t>RAJADEEPAMUKUNDAN</t>
  </si>
  <si>
    <t>10105622300218</t>
  </si>
  <si>
    <t>sai handicrafts</t>
  </si>
  <si>
    <t>10119022300380</t>
  </si>
  <si>
    <t>JOSEPH WILLSON</t>
  </si>
  <si>
    <t>10119022300381</t>
  </si>
  <si>
    <t>ASHOK KUMAR</t>
  </si>
  <si>
    <t>10124722300380</t>
  </si>
  <si>
    <t>Q-MED LABS</t>
  </si>
  <si>
    <t>10127022300146</t>
  </si>
  <si>
    <t>dhanasekaran</t>
  </si>
  <si>
    <t>10127022300150</t>
  </si>
  <si>
    <t>K.BABU</t>
  </si>
  <si>
    <t>02100112301490</t>
  </si>
  <si>
    <t>25-Aug-2022</t>
  </si>
  <si>
    <t>CPR KEMPRODUCTS INDIA PRIVATE LIMITED</t>
  </si>
  <si>
    <t>03123622300447</t>
  </si>
  <si>
    <t>R M JEWELLERS</t>
  </si>
  <si>
    <t>05111422300138</t>
  </si>
  <si>
    <t>AJITH KUMAR</t>
  </si>
  <si>
    <t>06108022301609</t>
  </si>
  <si>
    <t>Jio star E vehicle sales &amp; services</t>
  </si>
  <si>
    <t>Rs.14230 cash remitted date: 23.08.22 rbl maduravoyal branch</t>
  </si>
  <si>
    <t>Rs.21160 cash remitted date:25.08.22 rbl maduravoyal branch</t>
  </si>
  <si>
    <t>re-booking (consignment not delivered,  redespatched  to consigno)</t>
  </si>
  <si>
    <t>upi 223456888129 rs.1389/- date:22.08.22 ravichandran</t>
  </si>
  <si>
    <t>REF NO 0827100536 RS.2267/- DATE:27.08.22</t>
  </si>
  <si>
    <t>old lr no</t>
  </si>
  <si>
    <t>old freight</t>
  </si>
  <si>
    <t>new lr</t>
  </si>
  <si>
    <t>freight amt</t>
  </si>
  <si>
    <t xml:space="preserve">Consignor </t>
  </si>
  <si>
    <t>LUMINOUS POWEAR TECHNOOGIES</t>
  </si>
</sst>
</file>

<file path=xl/styles.xml><?xml version="1.0" encoding="utf-8"?>
<styleSheet xmlns="http://schemas.openxmlformats.org/spreadsheetml/2006/main">
  <numFmts count="4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7">
    <font>
      <sz val="12"/>
      <color theme="1"/>
      <name val="Calibri"/>
      <charset val="134"/>
      <scheme val="minor"/>
    </font>
    <font>
      <b/>
      <sz val="12"/>
      <color rgb="FFFFFF00"/>
      <name val="Calibri"/>
      <charset val="134"/>
      <scheme val="minor"/>
    </font>
    <font>
      <sz val="9"/>
      <name val="Calibri"/>
      <charset val="134"/>
      <scheme val="minor"/>
    </font>
    <font>
      <sz val="9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rgb="FF7030A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11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9" borderId="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9" borderId="5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35">
    <xf numFmtId="0" fontId="0" fillId="0" borderId="0" xfId="0" applyNumberFormat="1"/>
    <xf numFmtId="0" fontId="1" fillId="2" borderId="0" xfId="0" applyNumberFormat="1" applyFont="1" applyFill="1"/>
    <xf numFmtId="0" fontId="1" fillId="2" borderId="1" xfId="0" applyFont="1" applyFill="1" applyBorder="1" applyAlignment="1"/>
    <xf numFmtId="0" fontId="2" fillId="3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4" fillId="0" borderId="0" xfId="0" applyNumberFormat="1" applyFont="1"/>
    <xf numFmtId="0" fontId="5" fillId="6" borderId="1" xfId="0" applyNumberFormat="1" applyFont="1" applyFill="1" applyBorder="1"/>
    <xf numFmtId="0" fontId="5" fillId="6" borderId="2" xfId="0" applyNumberFormat="1" applyFont="1" applyFill="1" applyBorder="1" applyAlignment="1">
      <alignment horizontal="center" wrapText="1"/>
    </xf>
    <xf numFmtId="0" fontId="5" fillId="6" borderId="3" xfId="0" applyNumberFormat="1" applyFont="1" applyFill="1" applyBorder="1" applyAlignment="1">
      <alignment horizontal="center" wrapText="1"/>
    </xf>
    <xf numFmtId="0" fontId="5" fillId="6" borderId="4" xfId="0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/>
    <xf numFmtId="0" fontId="5" fillId="3" borderId="2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5" fillId="7" borderId="1" xfId="0" applyNumberFormat="1" applyFont="1" applyFill="1" applyBorder="1"/>
    <xf numFmtId="0" fontId="5" fillId="7" borderId="2" xfId="0" applyNumberFormat="1" applyFont="1" applyFill="1" applyBorder="1" applyAlignment="1">
      <alignment horizontal="center" vertical="center"/>
    </xf>
    <xf numFmtId="0" fontId="5" fillId="7" borderId="3" xfId="0" applyNumberFormat="1" applyFont="1" applyFill="1" applyBorder="1" applyAlignment="1">
      <alignment horizontal="center" vertical="center"/>
    </xf>
    <xf numFmtId="0" fontId="5" fillId="7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4" fillId="7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/>
    <xf numFmtId="0" fontId="5" fillId="7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4" fillId="3" borderId="1" xfId="0" applyNumberFormat="1" applyFont="1" applyFill="1" applyBorder="1"/>
    <xf numFmtId="0" fontId="6" fillId="0" borderId="1" xfId="0" applyNumberFormat="1" applyFont="1" applyBorder="1"/>
    <xf numFmtId="0" fontId="4" fillId="7" borderId="1" xfId="0" applyNumberFormat="1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4</xdr:col>
      <xdr:colOff>958215</xdr:colOff>
      <xdr:row>83</xdr:row>
      <xdr:rowOff>114935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743950"/>
          <a:ext cx="4158615" cy="4810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1152525</xdr:colOff>
      <xdr:row>66</xdr:row>
      <xdr:rowOff>9525</xdr:rowOff>
    </xdr:from>
    <xdr:to>
      <xdr:col>8</xdr:col>
      <xdr:colOff>361950</xdr:colOff>
      <xdr:row>92</xdr:row>
      <xdr:rowOff>95250</xdr:rowOff>
    </xdr:to>
    <xdr:pic>
      <xdr:nvPicPr>
        <xdr:cNvPr id="4" name="Picture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52925" y="10696575"/>
          <a:ext cx="3609975" cy="4295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selection activeCell="A98" sqref="A98"/>
    </sheetView>
  </sheetViews>
  <sheetFormatPr defaultColWidth="9" defaultRowHeight="12.75"/>
  <cols>
    <col min="1" max="1" width="15" style="8" customWidth="1"/>
    <col min="2" max="4" width="9" style="8"/>
    <col min="5" max="5" width="30.75" style="8" customWidth="1"/>
    <col min="6" max="8" width="9" style="8"/>
    <col min="9" max="9" width="57" style="8" customWidth="1"/>
    <col min="10" max="10" width="9" style="8"/>
    <col min="11" max="11" width="48" style="8" customWidth="1"/>
    <col min="12" max="16384" width="9" style="8"/>
  </cols>
  <sheetData>
    <row r="1" spans="1:9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</row>
    <row r="2" spans="1:9">
      <c r="A2" s="9" t="s">
        <v>9</v>
      </c>
      <c r="B2" s="9" t="s">
        <v>10</v>
      </c>
      <c r="C2" s="9" t="s">
        <v>11</v>
      </c>
      <c r="D2" s="9" t="s">
        <v>12</v>
      </c>
      <c r="E2" s="9" t="s">
        <v>13</v>
      </c>
      <c r="F2" s="9">
        <v>83</v>
      </c>
      <c r="G2" s="9">
        <v>83</v>
      </c>
      <c r="H2" s="10">
        <v>428</v>
      </c>
      <c r="I2" s="29" t="s">
        <v>14</v>
      </c>
    </row>
    <row r="3" spans="1:9">
      <c r="A3" s="9" t="s">
        <v>15</v>
      </c>
      <c r="B3" s="9" t="s">
        <v>10</v>
      </c>
      <c r="C3" s="9" t="s">
        <v>11</v>
      </c>
      <c r="D3" s="9" t="s">
        <v>12</v>
      </c>
      <c r="E3" s="9" t="s">
        <v>13</v>
      </c>
      <c r="F3" s="9">
        <v>83</v>
      </c>
      <c r="G3" s="9">
        <v>83</v>
      </c>
      <c r="H3" s="11"/>
      <c r="I3" s="29" t="s">
        <v>14</v>
      </c>
    </row>
    <row r="4" spans="1:9">
      <c r="A4" s="9" t="s">
        <v>16</v>
      </c>
      <c r="B4" s="9" t="s">
        <v>10</v>
      </c>
      <c r="C4" s="9" t="s">
        <v>11</v>
      </c>
      <c r="D4" s="9" t="s">
        <v>12</v>
      </c>
      <c r="E4" s="9" t="s">
        <v>13</v>
      </c>
      <c r="F4" s="9">
        <v>82</v>
      </c>
      <c r="G4" s="9">
        <v>82</v>
      </c>
      <c r="H4" s="11"/>
      <c r="I4" s="29" t="s">
        <v>14</v>
      </c>
    </row>
    <row r="5" spans="1:9">
      <c r="A5" s="9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9">
        <v>180</v>
      </c>
      <c r="G5" s="9">
        <v>180</v>
      </c>
      <c r="H5" s="12"/>
      <c r="I5" s="29" t="s">
        <v>22</v>
      </c>
    </row>
    <row r="6" spans="1:9">
      <c r="A6" s="13" t="s">
        <v>23</v>
      </c>
      <c r="B6" s="13" t="s">
        <v>18</v>
      </c>
      <c r="C6" s="13" t="s">
        <v>19</v>
      </c>
      <c r="D6" s="13" t="s">
        <v>24</v>
      </c>
      <c r="E6" s="13" t="s">
        <v>25</v>
      </c>
      <c r="F6" s="13">
        <v>379</v>
      </c>
      <c r="G6" s="13">
        <v>379</v>
      </c>
      <c r="H6" s="14">
        <v>1156</v>
      </c>
      <c r="I6" s="13" t="s">
        <v>26</v>
      </c>
    </row>
    <row r="7" spans="1:9">
      <c r="A7" s="13" t="s">
        <v>27</v>
      </c>
      <c r="B7" s="13" t="s">
        <v>18</v>
      </c>
      <c r="C7" s="13" t="s">
        <v>19</v>
      </c>
      <c r="D7" s="13" t="s">
        <v>28</v>
      </c>
      <c r="E7" s="13" t="s">
        <v>29</v>
      </c>
      <c r="F7" s="13">
        <v>230</v>
      </c>
      <c r="G7" s="13">
        <v>230</v>
      </c>
      <c r="H7" s="15"/>
      <c r="I7" s="13" t="s">
        <v>26</v>
      </c>
    </row>
    <row r="8" spans="1:9">
      <c r="A8" s="13" t="s">
        <v>30</v>
      </c>
      <c r="B8" s="13" t="s">
        <v>18</v>
      </c>
      <c r="C8" s="13" t="s">
        <v>19</v>
      </c>
      <c r="D8" s="13" t="s">
        <v>31</v>
      </c>
      <c r="E8" s="13" t="s">
        <v>32</v>
      </c>
      <c r="F8" s="13">
        <v>291</v>
      </c>
      <c r="G8" s="13">
        <v>291</v>
      </c>
      <c r="H8" s="15"/>
      <c r="I8" s="13" t="s">
        <v>26</v>
      </c>
    </row>
    <row r="9" spans="1:9">
      <c r="A9" s="13" t="s">
        <v>33</v>
      </c>
      <c r="B9" s="13" t="s">
        <v>18</v>
      </c>
      <c r="C9" s="13" t="s">
        <v>19</v>
      </c>
      <c r="D9" s="13" t="s">
        <v>24</v>
      </c>
      <c r="E9" s="13" t="s">
        <v>34</v>
      </c>
      <c r="F9" s="13">
        <v>256</v>
      </c>
      <c r="G9" s="13">
        <v>256</v>
      </c>
      <c r="H9" s="16"/>
      <c r="I9" s="13" t="s">
        <v>26</v>
      </c>
    </row>
    <row r="10" spans="1:9">
      <c r="A10" s="17" t="s">
        <v>35</v>
      </c>
      <c r="B10" s="17" t="s">
        <v>18</v>
      </c>
      <c r="C10" s="17" t="s">
        <v>19</v>
      </c>
      <c r="D10" s="17" t="s">
        <v>36</v>
      </c>
      <c r="E10" s="17" t="s">
        <v>37</v>
      </c>
      <c r="F10" s="17">
        <v>485</v>
      </c>
      <c r="G10" s="17">
        <v>485</v>
      </c>
      <c r="H10" s="18">
        <v>3117</v>
      </c>
      <c r="I10" s="30" t="s">
        <v>38</v>
      </c>
    </row>
    <row r="11" spans="1:9">
      <c r="A11" s="17" t="s">
        <v>39</v>
      </c>
      <c r="B11" s="17" t="s">
        <v>18</v>
      </c>
      <c r="C11" s="17" t="s">
        <v>19</v>
      </c>
      <c r="D11" s="17" t="s">
        <v>40</v>
      </c>
      <c r="E11" s="17" t="s">
        <v>41</v>
      </c>
      <c r="F11" s="17">
        <v>1820</v>
      </c>
      <c r="G11" s="17">
        <v>1820</v>
      </c>
      <c r="H11" s="19"/>
      <c r="I11" s="30" t="s">
        <v>38</v>
      </c>
    </row>
    <row r="12" spans="1:9">
      <c r="A12" s="17" t="s">
        <v>42</v>
      </c>
      <c r="B12" s="17" t="s">
        <v>18</v>
      </c>
      <c r="C12" s="17" t="s">
        <v>19</v>
      </c>
      <c r="D12" s="17" t="s">
        <v>43</v>
      </c>
      <c r="E12" s="17" t="s">
        <v>44</v>
      </c>
      <c r="F12" s="17">
        <v>437</v>
      </c>
      <c r="G12" s="17">
        <v>437</v>
      </c>
      <c r="H12" s="19"/>
      <c r="I12" s="30" t="s">
        <v>45</v>
      </c>
    </row>
    <row r="13" spans="1:9">
      <c r="A13" s="17" t="s">
        <v>46</v>
      </c>
      <c r="B13" s="17" t="s">
        <v>18</v>
      </c>
      <c r="C13" s="17" t="s">
        <v>19</v>
      </c>
      <c r="D13" s="17" t="s">
        <v>47</v>
      </c>
      <c r="E13" s="17" t="s">
        <v>48</v>
      </c>
      <c r="F13" s="17">
        <v>375</v>
      </c>
      <c r="G13" s="17">
        <v>375</v>
      </c>
      <c r="H13" s="20"/>
      <c r="I13" s="17" t="s">
        <v>49</v>
      </c>
    </row>
    <row r="14" spans="1:9">
      <c r="A14" s="21" t="s">
        <v>50</v>
      </c>
      <c r="B14" s="21" t="s">
        <v>18</v>
      </c>
      <c r="C14" s="21" t="s">
        <v>19</v>
      </c>
      <c r="D14" s="21" t="s">
        <v>40</v>
      </c>
      <c r="E14" s="21" t="s">
        <v>51</v>
      </c>
      <c r="F14" s="21">
        <v>515</v>
      </c>
      <c r="G14" s="21">
        <v>515</v>
      </c>
      <c r="H14" s="21"/>
      <c r="I14" s="21">
        <v>0</v>
      </c>
    </row>
    <row r="15" spans="1:9">
      <c r="A15" s="21" t="s">
        <v>52</v>
      </c>
      <c r="B15" s="21" t="s">
        <v>10</v>
      </c>
      <c r="C15" s="21" t="s">
        <v>11</v>
      </c>
      <c r="D15" s="21" t="s">
        <v>53</v>
      </c>
      <c r="E15" s="21" t="s">
        <v>54</v>
      </c>
      <c r="F15" s="21">
        <v>315</v>
      </c>
      <c r="G15" s="21">
        <v>315</v>
      </c>
      <c r="H15" s="21"/>
      <c r="I15" s="21">
        <v>0</v>
      </c>
    </row>
    <row r="16" spans="1:9">
      <c r="A16" s="21" t="s">
        <v>55</v>
      </c>
      <c r="B16" s="21" t="s">
        <v>18</v>
      </c>
      <c r="C16" s="21" t="s">
        <v>19</v>
      </c>
      <c r="D16" s="21" t="s">
        <v>56</v>
      </c>
      <c r="E16" s="21" t="s">
        <v>57</v>
      </c>
      <c r="F16" s="21">
        <v>123</v>
      </c>
      <c r="G16" s="21">
        <v>123</v>
      </c>
      <c r="H16" s="21"/>
      <c r="I16" s="21">
        <v>0</v>
      </c>
    </row>
    <row r="17" spans="1:9">
      <c r="A17" s="21" t="s">
        <v>58</v>
      </c>
      <c r="B17" s="21" t="s">
        <v>18</v>
      </c>
      <c r="C17" s="21" t="s">
        <v>19</v>
      </c>
      <c r="D17" s="21" t="s">
        <v>59</v>
      </c>
      <c r="E17" s="21" t="s">
        <v>60</v>
      </c>
      <c r="F17" s="21">
        <v>3856</v>
      </c>
      <c r="G17" s="21">
        <v>3856</v>
      </c>
      <c r="H17" s="21"/>
      <c r="I17" s="21">
        <v>0</v>
      </c>
    </row>
    <row r="18" spans="1:9">
      <c r="A18" s="21" t="s">
        <v>61</v>
      </c>
      <c r="B18" s="21" t="s">
        <v>18</v>
      </c>
      <c r="C18" s="21" t="s">
        <v>19</v>
      </c>
      <c r="D18" s="21" t="s">
        <v>36</v>
      </c>
      <c r="E18" s="21" t="s">
        <v>62</v>
      </c>
      <c r="F18" s="21">
        <v>650</v>
      </c>
      <c r="G18" s="21">
        <v>650</v>
      </c>
      <c r="H18" s="21"/>
      <c r="I18" s="21">
        <v>0</v>
      </c>
    </row>
    <row r="19" spans="1:9">
      <c r="A19" s="21" t="s">
        <v>63</v>
      </c>
      <c r="B19" s="21" t="s">
        <v>18</v>
      </c>
      <c r="C19" s="21" t="s">
        <v>19</v>
      </c>
      <c r="D19" s="21" t="s">
        <v>64</v>
      </c>
      <c r="E19" s="21" t="s">
        <v>65</v>
      </c>
      <c r="F19" s="21">
        <v>476</v>
      </c>
      <c r="G19" s="21">
        <v>476</v>
      </c>
      <c r="H19" s="21"/>
      <c r="I19" s="21">
        <v>0</v>
      </c>
    </row>
    <row r="20" spans="1:9">
      <c r="A20" s="21" t="s">
        <v>66</v>
      </c>
      <c r="B20" s="21" t="s">
        <v>18</v>
      </c>
      <c r="C20" s="21" t="s">
        <v>19</v>
      </c>
      <c r="D20" s="21" t="s">
        <v>67</v>
      </c>
      <c r="E20" s="21" t="s">
        <v>68</v>
      </c>
      <c r="F20" s="21">
        <v>1439</v>
      </c>
      <c r="G20" s="21">
        <v>1439</v>
      </c>
      <c r="H20" s="21"/>
      <c r="I20" s="21">
        <v>0</v>
      </c>
    </row>
    <row r="21" spans="1:9">
      <c r="A21" s="21" t="s">
        <v>69</v>
      </c>
      <c r="B21" s="21" t="s">
        <v>18</v>
      </c>
      <c r="C21" s="21" t="s">
        <v>19</v>
      </c>
      <c r="D21" s="21" t="s">
        <v>53</v>
      </c>
      <c r="E21" s="21" t="s">
        <v>70</v>
      </c>
      <c r="F21" s="21">
        <v>571</v>
      </c>
      <c r="G21" s="21">
        <v>571</v>
      </c>
      <c r="H21" s="21"/>
      <c r="I21" s="21">
        <v>0</v>
      </c>
    </row>
    <row r="22" spans="1:9">
      <c r="A22" s="21" t="s">
        <v>71</v>
      </c>
      <c r="B22" s="21" t="s">
        <v>18</v>
      </c>
      <c r="C22" s="21" t="s">
        <v>19</v>
      </c>
      <c r="D22" s="21" t="s">
        <v>72</v>
      </c>
      <c r="E22" s="21" t="s">
        <v>73</v>
      </c>
      <c r="F22" s="21">
        <v>1400</v>
      </c>
      <c r="G22" s="21">
        <v>1400</v>
      </c>
      <c r="H22" s="21"/>
      <c r="I22" s="21">
        <v>0</v>
      </c>
    </row>
    <row r="23" spans="1:9">
      <c r="A23" s="21" t="s">
        <v>74</v>
      </c>
      <c r="B23" s="21" t="s">
        <v>18</v>
      </c>
      <c r="C23" s="21" t="s">
        <v>19</v>
      </c>
      <c r="D23" s="21" t="s">
        <v>75</v>
      </c>
      <c r="E23" s="21" t="s">
        <v>76</v>
      </c>
      <c r="F23" s="21">
        <v>1505</v>
      </c>
      <c r="G23" s="21">
        <v>1505</v>
      </c>
      <c r="H23" s="21"/>
      <c r="I23" s="21">
        <v>0</v>
      </c>
    </row>
    <row r="24" spans="1:9">
      <c r="A24" s="21" t="s">
        <v>77</v>
      </c>
      <c r="B24" s="21" t="s">
        <v>18</v>
      </c>
      <c r="C24" s="21" t="s">
        <v>19</v>
      </c>
      <c r="D24" s="21" t="s">
        <v>75</v>
      </c>
      <c r="E24" s="21" t="s">
        <v>78</v>
      </c>
      <c r="F24" s="21">
        <v>1400</v>
      </c>
      <c r="G24" s="21">
        <v>1400</v>
      </c>
      <c r="H24" s="21"/>
      <c r="I24" s="21">
        <v>0</v>
      </c>
    </row>
    <row r="25" spans="1:9">
      <c r="A25" s="21" t="s">
        <v>79</v>
      </c>
      <c r="B25" s="21" t="s">
        <v>18</v>
      </c>
      <c r="C25" s="21" t="s">
        <v>19</v>
      </c>
      <c r="D25" s="21" t="s">
        <v>64</v>
      </c>
      <c r="E25" s="21" t="s">
        <v>80</v>
      </c>
      <c r="F25" s="21">
        <v>290</v>
      </c>
      <c r="G25" s="21">
        <v>290</v>
      </c>
      <c r="H25" s="21"/>
      <c r="I25" s="21">
        <v>0</v>
      </c>
    </row>
    <row r="26" spans="1:9">
      <c r="A26" s="21" t="s">
        <v>81</v>
      </c>
      <c r="B26" s="21" t="s">
        <v>18</v>
      </c>
      <c r="C26" s="21" t="s">
        <v>19</v>
      </c>
      <c r="D26" s="21" t="s">
        <v>59</v>
      </c>
      <c r="E26" s="21" t="s">
        <v>82</v>
      </c>
      <c r="F26" s="21">
        <v>512</v>
      </c>
      <c r="G26" s="21">
        <v>512</v>
      </c>
      <c r="H26" s="21"/>
      <c r="I26" s="21">
        <v>0</v>
      </c>
    </row>
    <row r="27" spans="1:9">
      <c r="A27" s="21" t="s">
        <v>83</v>
      </c>
      <c r="B27" s="21" t="s">
        <v>18</v>
      </c>
      <c r="C27" s="21" t="s">
        <v>19</v>
      </c>
      <c r="D27" s="21" t="s">
        <v>67</v>
      </c>
      <c r="E27" s="21" t="s">
        <v>84</v>
      </c>
      <c r="F27" s="21">
        <v>399</v>
      </c>
      <c r="G27" s="21">
        <v>399</v>
      </c>
      <c r="H27" s="21"/>
      <c r="I27" s="21">
        <v>0</v>
      </c>
    </row>
    <row r="28" spans="1:9">
      <c r="A28" s="21" t="s">
        <v>85</v>
      </c>
      <c r="B28" s="21" t="s">
        <v>18</v>
      </c>
      <c r="C28" s="21" t="s">
        <v>19</v>
      </c>
      <c r="D28" s="21" t="s">
        <v>20</v>
      </c>
      <c r="E28" s="21" t="s">
        <v>86</v>
      </c>
      <c r="F28" s="21">
        <v>1840</v>
      </c>
      <c r="G28" s="21">
        <v>1840</v>
      </c>
      <c r="H28" s="21"/>
      <c r="I28" s="21">
        <v>0</v>
      </c>
    </row>
    <row r="29" spans="1:9">
      <c r="A29" s="21" t="s">
        <v>87</v>
      </c>
      <c r="B29" s="21" t="s">
        <v>18</v>
      </c>
      <c r="C29" s="21" t="s">
        <v>19</v>
      </c>
      <c r="D29" s="21" t="s">
        <v>88</v>
      </c>
      <c r="E29" s="21" t="s">
        <v>89</v>
      </c>
      <c r="F29" s="21">
        <v>700</v>
      </c>
      <c r="G29" s="21">
        <v>700</v>
      </c>
      <c r="H29" s="21"/>
      <c r="I29" s="21">
        <v>0</v>
      </c>
    </row>
    <row r="30" spans="1:9">
      <c r="A30" s="21" t="s">
        <v>90</v>
      </c>
      <c r="B30" s="21" t="s">
        <v>18</v>
      </c>
      <c r="C30" s="21" t="s">
        <v>19</v>
      </c>
      <c r="D30" s="21" t="s">
        <v>88</v>
      </c>
      <c r="E30" s="21" t="s">
        <v>91</v>
      </c>
      <c r="F30" s="21">
        <v>700</v>
      </c>
      <c r="G30" s="21">
        <v>700</v>
      </c>
      <c r="H30" s="21"/>
      <c r="I30" s="21">
        <v>0</v>
      </c>
    </row>
    <row r="31" spans="1:9">
      <c r="A31" s="21" t="s">
        <v>92</v>
      </c>
      <c r="B31" s="21" t="s">
        <v>18</v>
      </c>
      <c r="C31" s="21" t="s">
        <v>19</v>
      </c>
      <c r="D31" s="21" t="s">
        <v>56</v>
      </c>
      <c r="E31" s="21" t="s">
        <v>93</v>
      </c>
      <c r="F31" s="21">
        <v>460</v>
      </c>
      <c r="G31" s="21">
        <v>460</v>
      </c>
      <c r="H31" s="21"/>
      <c r="I31" s="21">
        <v>0</v>
      </c>
    </row>
    <row r="32" spans="1:9">
      <c r="A32" s="21" t="s">
        <v>94</v>
      </c>
      <c r="B32" s="21" t="s">
        <v>18</v>
      </c>
      <c r="C32" s="21" t="s">
        <v>19</v>
      </c>
      <c r="D32" s="21" t="s">
        <v>56</v>
      </c>
      <c r="E32" s="21" t="s">
        <v>95</v>
      </c>
      <c r="F32" s="21">
        <v>392</v>
      </c>
      <c r="G32" s="21">
        <v>392</v>
      </c>
      <c r="H32" s="21"/>
      <c r="I32" s="21">
        <v>0</v>
      </c>
    </row>
    <row r="33" spans="1:9">
      <c r="A33" s="21" t="s">
        <v>96</v>
      </c>
      <c r="B33" s="21" t="s">
        <v>18</v>
      </c>
      <c r="C33" s="21" t="s">
        <v>19</v>
      </c>
      <c r="D33" s="21" t="s">
        <v>56</v>
      </c>
      <c r="E33" s="21" t="s">
        <v>89</v>
      </c>
      <c r="F33" s="21">
        <v>392</v>
      </c>
      <c r="G33" s="21">
        <v>392</v>
      </c>
      <c r="H33" s="21"/>
      <c r="I33" s="21">
        <v>0</v>
      </c>
    </row>
    <row r="34" spans="1:9">
      <c r="A34" s="21" t="s">
        <v>97</v>
      </c>
      <c r="B34" s="21" t="s">
        <v>18</v>
      </c>
      <c r="C34" s="21" t="s">
        <v>19</v>
      </c>
      <c r="D34" s="21" t="s">
        <v>40</v>
      </c>
      <c r="E34" s="21" t="s">
        <v>89</v>
      </c>
      <c r="F34" s="21">
        <v>392</v>
      </c>
      <c r="G34" s="21">
        <v>392</v>
      </c>
      <c r="H34" s="21"/>
      <c r="I34" s="21">
        <v>0</v>
      </c>
    </row>
    <row r="35" spans="1:9">
      <c r="A35" s="21" t="s">
        <v>98</v>
      </c>
      <c r="B35" s="21" t="s">
        <v>18</v>
      </c>
      <c r="C35" s="21" t="s">
        <v>19</v>
      </c>
      <c r="D35" s="21" t="s">
        <v>67</v>
      </c>
      <c r="E35" s="21" t="s">
        <v>99</v>
      </c>
      <c r="F35" s="21">
        <v>1200</v>
      </c>
      <c r="G35" s="21">
        <v>1200</v>
      </c>
      <c r="H35" s="21"/>
      <c r="I35" s="21">
        <v>0</v>
      </c>
    </row>
    <row r="36" spans="1:9">
      <c r="A36" s="21" t="s">
        <v>100</v>
      </c>
      <c r="B36" s="21" t="s">
        <v>18</v>
      </c>
      <c r="C36" s="21" t="s">
        <v>19</v>
      </c>
      <c r="D36" s="21" t="s">
        <v>56</v>
      </c>
      <c r="E36" s="21" t="s">
        <v>101</v>
      </c>
      <c r="F36" s="21">
        <v>1018</v>
      </c>
      <c r="G36" s="21">
        <v>1018</v>
      </c>
      <c r="H36" s="21"/>
      <c r="I36" s="21">
        <v>0</v>
      </c>
    </row>
    <row r="37" spans="1:9">
      <c r="A37" s="21" t="s">
        <v>102</v>
      </c>
      <c r="B37" s="21" t="s">
        <v>18</v>
      </c>
      <c r="C37" s="21" t="s">
        <v>19</v>
      </c>
      <c r="D37" s="21" t="s">
        <v>75</v>
      </c>
      <c r="E37" s="21" t="s">
        <v>103</v>
      </c>
      <c r="F37" s="21">
        <v>305</v>
      </c>
      <c r="G37" s="21">
        <v>305</v>
      </c>
      <c r="H37" s="21"/>
      <c r="I37" s="21">
        <v>0</v>
      </c>
    </row>
    <row r="38" spans="1:9">
      <c r="A38" s="21" t="s">
        <v>104</v>
      </c>
      <c r="B38" s="21" t="s">
        <v>18</v>
      </c>
      <c r="C38" s="21" t="s">
        <v>19</v>
      </c>
      <c r="D38" s="21" t="s">
        <v>105</v>
      </c>
      <c r="E38" s="21" t="s">
        <v>106</v>
      </c>
      <c r="F38" s="21">
        <v>763</v>
      </c>
      <c r="G38" s="21">
        <v>763</v>
      </c>
      <c r="H38" s="21"/>
      <c r="I38" s="21">
        <v>0</v>
      </c>
    </row>
    <row r="39" spans="1:9">
      <c r="A39" s="21" t="s">
        <v>107</v>
      </c>
      <c r="B39" s="21" t="s">
        <v>18</v>
      </c>
      <c r="C39" s="21" t="s">
        <v>19</v>
      </c>
      <c r="D39" s="21" t="s">
        <v>53</v>
      </c>
      <c r="E39" s="21" t="s">
        <v>108</v>
      </c>
      <c r="F39" s="21">
        <v>315</v>
      </c>
      <c r="G39" s="21">
        <v>315</v>
      </c>
      <c r="H39" s="21"/>
      <c r="I39" s="21">
        <v>0</v>
      </c>
    </row>
    <row r="40" spans="1:9">
      <c r="A40" s="21" t="s">
        <v>109</v>
      </c>
      <c r="B40" s="21" t="s">
        <v>18</v>
      </c>
      <c r="C40" s="21" t="s">
        <v>19</v>
      </c>
      <c r="D40" s="21" t="s">
        <v>36</v>
      </c>
      <c r="E40" s="21" t="s">
        <v>110</v>
      </c>
      <c r="F40" s="21">
        <v>872</v>
      </c>
      <c r="G40" s="21">
        <v>872</v>
      </c>
      <c r="H40" s="21"/>
      <c r="I40" s="21">
        <v>0</v>
      </c>
    </row>
    <row r="41" spans="1:9">
      <c r="A41" s="21" t="s">
        <v>111</v>
      </c>
      <c r="B41" s="21" t="s">
        <v>18</v>
      </c>
      <c r="C41" s="21" t="s">
        <v>19</v>
      </c>
      <c r="D41" s="21" t="s">
        <v>112</v>
      </c>
      <c r="E41" s="21" t="s">
        <v>113</v>
      </c>
      <c r="F41" s="21">
        <v>139</v>
      </c>
      <c r="G41" s="21">
        <v>139</v>
      </c>
      <c r="H41" s="21"/>
      <c r="I41" s="21">
        <v>0</v>
      </c>
    </row>
    <row r="42" spans="1:9">
      <c r="A42" s="21" t="s">
        <v>114</v>
      </c>
      <c r="B42" s="21" t="s">
        <v>18</v>
      </c>
      <c r="C42" s="21" t="s">
        <v>19</v>
      </c>
      <c r="D42" s="21" t="s">
        <v>112</v>
      </c>
      <c r="E42" s="21" t="s">
        <v>115</v>
      </c>
      <c r="F42" s="21">
        <v>189</v>
      </c>
      <c r="G42" s="21">
        <v>189</v>
      </c>
      <c r="H42" s="21"/>
      <c r="I42" s="21">
        <v>0</v>
      </c>
    </row>
    <row r="43" spans="1:9">
      <c r="A43" s="21" t="s">
        <v>116</v>
      </c>
      <c r="B43" s="21" t="s">
        <v>18</v>
      </c>
      <c r="C43" s="21" t="s">
        <v>19</v>
      </c>
      <c r="D43" s="21" t="s">
        <v>40</v>
      </c>
      <c r="E43" s="21" t="s">
        <v>117</v>
      </c>
      <c r="F43" s="21">
        <v>3742</v>
      </c>
      <c r="G43" s="21">
        <v>3742</v>
      </c>
      <c r="H43" s="21"/>
      <c r="I43" s="21">
        <v>0</v>
      </c>
    </row>
    <row r="44" spans="1:9">
      <c r="A44" s="21" t="s">
        <v>118</v>
      </c>
      <c r="B44" s="21" t="s">
        <v>18</v>
      </c>
      <c r="C44" s="21" t="s">
        <v>19</v>
      </c>
      <c r="D44" s="21" t="s">
        <v>40</v>
      </c>
      <c r="E44" s="21" t="s">
        <v>119</v>
      </c>
      <c r="F44" s="21">
        <v>112</v>
      </c>
      <c r="G44" s="21">
        <v>112</v>
      </c>
      <c r="H44" s="21"/>
      <c r="I44" s="21">
        <v>0</v>
      </c>
    </row>
    <row r="45" spans="1:9">
      <c r="A45" s="21" t="s">
        <v>120</v>
      </c>
      <c r="B45" s="21" t="s">
        <v>18</v>
      </c>
      <c r="C45" s="21" t="s">
        <v>19</v>
      </c>
      <c r="D45" s="21" t="s">
        <v>40</v>
      </c>
      <c r="E45" s="21" t="s">
        <v>121</v>
      </c>
      <c r="F45" s="21">
        <v>1389</v>
      </c>
      <c r="G45" s="21">
        <v>1389</v>
      </c>
      <c r="H45" s="21"/>
      <c r="I45" s="21">
        <v>0</v>
      </c>
    </row>
    <row r="46" spans="1:9">
      <c r="A46" s="21" t="s">
        <v>122</v>
      </c>
      <c r="B46" s="21" t="s">
        <v>18</v>
      </c>
      <c r="C46" s="21" t="s">
        <v>19</v>
      </c>
      <c r="D46" s="21" t="s">
        <v>59</v>
      </c>
      <c r="E46" s="21" t="s">
        <v>123</v>
      </c>
      <c r="F46" s="21">
        <v>1716</v>
      </c>
      <c r="G46" s="21">
        <v>1716</v>
      </c>
      <c r="H46" s="21"/>
      <c r="I46" s="21">
        <v>0</v>
      </c>
    </row>
    <row r="47" spans="1:9">
      <c r="A47" s="21" t="s">
        <v>124</v>
      </c>
      <c r="B47" s="21" t="s">
        <v>18</v>
      </c>
      <c r="C47" s="21" t="s">
        <v>19</v>
      </c>
      <c r="D47" s="21" t="s">
        <v>67</v>
      </c>
      <c r="E47" s="21" t="s">
        <v>125</v>
      </c>
      <c r="F47" s="21">
        <v>664</v>
      </c>
      <c r="G47" s="21">
        <v>664</v>
      </c>
      <c r="H47" s="21"/>
      <c r="I47" s="21">
        <v>0</v>
      </c>
    </row>
    <row r="48" spans="1:9">
      <c r="A48" s="21" t="s">
        <v>126</v>
      </c>
      <c r="B48" s="21" t="s">
        <v>18</v>
      </c>
      <c r="C48" s="21" t="s">
        <v>19</v>
      </c>
      <c r="D48" s="21" t="s">
        <v>40</v>
      </c>
      <c r="E48" s="21" t="s">
        <v>127</v>
      </c>
      <c r="F48" s="21">
        <v>977</v>
      </c>
      <c r="G48" s="21">
        <v>977</v>
      </c>
      <c r="H48" s="21"/>
      <c r="I48" s="21">
        <v>0</v>
      </c>
    </row>
    <row r="49" spans="1:9">
      <c r="A49" s="21" t="s">
        <v>128</v>
      </c>
      <c r="B49" s="21" t="s">
        <v>10</v>
      </c>
      <c r="C49" s="21" t="s">
        <v>11</v>
      </c>
      <c r="D49" s="21" t="s">
        <v>129</v>
      </c>
      <c r="E49" s="21" t="s">
        <v>130</v>
      </c>
      <c r="F49" s="21">
        <v>1860</v>
      </c>
      <c r="G49" s="21">
        <v>1860</v>
      </c>
      <c r="H49" s="21"/>
      <c r="I49" s="21"/>
    </row>
    <row r="50" spans="1:9">
      <c r="A50" s="21" t="s">
        <v>131</v>
      </c>
      <c r="B50" s="21" t="s">
        <v>18</v>
      </c>
      <c r="C50" s="21" t="s">
        <v>19</v>
      </c>
      <c r="D50" s="21" t="s">
        <v>59</v>
      </c>
      <c r="E50" s="21" t="s">
        <v>132</v>
      </c>
      <c r="F50" s="21">
        <v>3558</v>
      </c>
      <c r="G50" s="21">
        <v>3558</v>
      </c>
      <c r="H50" s="21"/>
      <c r="I50" s="21"/>
    </row>
    <row r="51" spans="1:9">
      <c r="A51" s="21" t="s">
        <v>133</v>
      </c>
      <c r="B51" s="21" t="s">
        <v>18</v>
      </c>
      <c r="C51" s="21" t="s">
        <v>19</v>
      </c>
      <c r="D51" s="21" t="s">
        <v>36</v>
      </c>
      <c r="E51" s="21" t="s">
        <v>134</v>
      </c>
      <c r="F51" s="21">
        <v>1499</v>
      </c>
      <c r="G51" s="21">
        <v>1499</v>
      </c>
      <c r="H51" s="21"/>
      <c r="I51" s="21"/>
    </row>
    <row r="52" spans="1:9">
      <c r="A52" s="21" t="s">
        <v>135</v>
      </c>
      <c r="B52" s="21" t="s">
        <v>18</v>
      </c>
      <c r="C52" s="21" t="s">
        <v>19</v>
      </c>
      <c r="D52" s="21" t="s">
        <v>36</v>
      </c>
      <c r="E52" s="21" t="s">
        <v>136</v>
      </c>
      <c r="F52" s="21">
        <v>401</v>
      </c>
      <c r="G52" s="21">
        <v>401</v>
      </c>
      <c r="H52" s="21"/>
      <c r="I52" s="21"/>
    </row>
    <row r="53" spans="1:9">
      <c r="A53" s="21"/>
      <c r="B53" s="21"/>
      <c r="C53" s="21"/>
      <c r="D53" s="21"/>
      <c r="E53" s="21"/>
      <c r="F53" s="21">
        <f>SUM(F2:F52)</f>
        <v>43747</v>
      </c>
      <c r="G53" s="21">
        <f>SUM(G2:G52)</f>
        <v>43747</v>
      </c>
      <c r="H53" s="21"/>
      <c r="I53" s="21"/>
    </row>
    <row r="57" spans="8:9">
      <c r="H57" s="22">
        <v>14230</v>
      </c>
      <c r="I57" s="21" t="s">
        <v>137</v>
      </c>
    </row>
    <row r="58" spans="8:9">
      <c r="H58" s="23">
        <v>21160</v>
      </c>
      <c r="I58" s="31" t="s">
        <v>138</v>
      </c>
    </row>
    <row r="59" spans="8:9">
      <c r="H59" s="24">
        <v>1156</v>
      </c>
      <c r="I59" s="32" t="s">
        <v>139</v>
      </c>
    </row>
    <row r="60" spans="8:9">
      <c r="H60" s="23">
        <v>1389</v>
      </c>
      <c r="I60" s="33" t="s">
        <v>140</v>
      </c>
    </row>
    <row r="61" spans="8:9">
      <c r="H61" s="25">
        <v>428</v>
      </c>
      <c r="I61" s="29" t="s">
        <v>14</v>
      </c>
    </row>
    <row r="62" spans="8:9">
      <c r="H62" s="26">
        <v>3117</v>
      </c>
      <c r="I62" s="34" t="s">
        <v>49</v>
      </c>
    </row>
    <row r="63" spans="8:9">
      <c r="H63" s="27">
        <v>2267</v>
      </c>
      <c r="I63" s="21" t="s">
        <v>141</v>
      </c>
    </row>
    <row r="64" spans="8:9">
      <c r="H64" s="28">
        <f>SUM(H57:H63)</f>
        <v>43747</v>
      </c>
      <c r="I64" s="21"/>
    </row>
  </sheetData>
  <autoFilter ref="A1:I65">
    <extLst/>
  </autoFilter>
  <mergeCells count="3">
    <mergeCell ref="H2:H5"/>
    <mergeCell ref="H6:H9"/>
    <mergeCell ref="H10:H13"/>
  </mergeCells>
  <conditionalFormatting sqref="A$1:A$1048576">
    <cfRule type="duplicateValues" dxfId="0" priority="1"/>
  </conditionalFormatting>
  <conditionalFormatting sqref="A46:A48">
    <cfRule type="duplicateValues" dxfId="1" priority="7"/>
  </conditionalFormatting>
  <conditionalFormatting sqref="A50:A52">
    <cfRule type="duplicateValues" dxfId="1" priority="10"/>
  </conditionalFormatting>
  <conditionalFormatting sqref="A53:A1048576">
    <cfRule type="duplicateValues" dxfId="0" priority="3"/>
  </conditionalFormatting>
  <conditionalFormatting sqref="A53:A1048576 A1:A49">
    <cfRule type="duplicateValues" dxfId="0" priority="5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7"/>
  <sheetViews>
    <sheetView workbookViewId="0">
      <selection activeCell="A3" sqref="A3:E8"/>
    </sheetView>
  </sheetViews>
  <sheetFormatPr defaultColWidth="9" defaultRowHeight="15.75" outlineLevelRow="6" outlineLevelCol="4"/>
  <cols>
    <col min="1" max="1" width="13.25" customWidth="1"/>
    <col min="3" max="3" width="14" customWidth="1"/>
    <col min="4" max="4" width="9.875" customWidth="1"/>
    <col min="5" max="5" width="30.875" customWidth="1"/>
  </cols>
  <sheetData>
    <row r="3" spans="1:5">
      <c r="A3" s="1" t="s">
        <v>142</v>
      </c>
      <c r="B3" s="1" t="s">
        <v>143</v>
      </c>
      <c r="C3" s="2" t="s">
        <v>144</v>
      </c>
      <c r="D3" s="2" t="s">
        <v>145</v>
      </c>
      <c r="E3" s="2" t="s">
        <v>146</v>
      </c>
    </row>
    <row r="4" spans="1:5">
      <c r="A4" s="3" t="s">
        <v>27</v>
      </c>
      <c r="B4" s="4">
        <v>230</v>
      </c>
      <c r="C4" s="5">
        <v>2100122301341</v>
      </c>
      <c r="D4" s="6">
        <v>460</v>
      </c>
      <c r="E4" s="7" t="s">
        <v>29</v>
      </c>
    </row>
    <row r="5" spans="1:5">
      <c r="A5" s="3" t="s">
        <v>33</v>
      </c>
      <c r="B5" s="4">
        <v>256</v>
      </c>
      <c r="C5" s="5">
        <v>2100122301343</v>
      </c>
      <c r="D5" s="6">
        <v>512</v>
      </c>
      <c r="E5" s="7" t="s">
        <v>34</v>
      </c>
    </row>
    <row r="6" spans="1:5">
      <c r="A6" s="3" t="s">
        <v>30</v>
      </c>
      <c r="B6" s="4">
        <v>291</v>
      </c>
      <c r="C6" s="5">
        <v>2100122301345</v>
      </c>
      <c r="D6" s="6">
        <v>582</v>
      </c>
      <c r="E6" s="7" t="s">
        <v>147</v>
      </c>
    </row>
    <row r="7" spans="1:5">
      <c r="A7" s="3" t="s">
        <v>23</v>
      </c>
      <c r="B7" s="4">
        <v>379</v>
      </c>
      <c r="C7" s="5">
        <v>2100122301346</v>
      </c>
      <c r="D7" s="6">
        <v>768</v>
      </c>
      <c r="E7" s="7" t="s">
        <v>25</v>
      </c>
    </row>
  </sheetData>
  <conditionalFormatting sqref="A4:A7">
    <cfRule type="duplicateValues" dxfId="0" priority="2"/>
  </conditionalFormatting>
  <conditionalFormatting sqref="C3:C7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PreviousPending_Collection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GOPI</dc:creator>
  <cp:lastModifiedBy>Gopi.R</cp:lastModifiedBy>
  <dcterms:created xsi:type="dcterms:W3CDTF">2022-09-02T03:17:00Z</dcterms:created>
  <dcterms:modified xsi:type="dcterms:W3CDTF">2022-09-02T11:10:45Z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D44511B66E1C4D9196FAB3DB886061EC</vt:lpwstr>
  </property>
  <property fmtid="{D5CDD505-2E9C-101B-9397-08002B2CF9AE}" pid="3" name="KSOProductBuildVer">
    <vt:lpwstr>1033-11.2.0.11254</vt:lpwstr>
  </property>
</Properties>
</file>