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1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L14" i="1" l="1"/>
  <c r="L12" i="1"/>
  <c r="L11" i="1"/>
  <c r="L10" i="1"/>
  <c r="H24" i="1"/>
</calcChain>
</file>

<file path=xl/sharedStrings.xml><?xml version="1.0" encoding="utf-8"?>
<sst xmlns="http://schemas.openxmlformats.org/spreadsheetml/2006/main" count="131" uniqueCount="50">
  <si>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</si>
  <si>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</si>
  <si>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</si>
  <si>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</si>
  <si>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</si>
  <si>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</si>
  <si>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</si>
  <si>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01102322301533</t>
  </si>
  <si>
    <t>To-Pay</t>
  </si>
  <si>
    <t>DELIVERY</t>
  </si>
  <si>
    <t>22-Nov-2022</t>
  </si>
  <si>
    <t>Blueway seafood supplier</t>
  </si>
  <si>
    <t>03123322301414</t>
  </si>
  <si>
    <t>KINGSMAN FITNESS</t>
  </si>
  <si>
    <t>10102022300497</t>
  </si>
  <si>
    <t>SIMON &amp; SONS</t>
  </si>
  <si>
    <t>12106712300122</t>
  </si>
  <si>
    <t>Paid</t>
  </si>
  <si>
    <t>BOOKING</t>
  </si>
  <si>
    <t>LALA AGENCY</t>
  </si>
  <si>
    <t>12106712300129</t>
  </si>
  <si>
    <t>SRI MADHURAMBIGAI TRADERS</t>
  </si>
  <si>
    <t>12106712300130</t>
  </si>
  <si>
    <t>SRI AMMAN AGENCIES</t>
  </si>
  <si>
    <t>12106712300131</t>
  </si>
  <si>
    <t>SAMRUDDHI AGENCIES</t>
  </si>
  <si>
    <t>12106712300132</t>
  </si>
  <si>
    <t>12106712300133</t>
  </si>
  <si>
    <t>12106712300134</t>
  </si>
  <si>
    <t>12106712300135</t>
  </si>
  <si>
    <t>12106712300136</t>
  </si>
  <si>
    <t>HANGROW FOODS INDIA PRIVATE LIMITED</t>
  </si>
  <si>
    <t>12106712300139</t>
  </si>
  <si>
    <t>23-Nov-2022</t>
  </si>
  <si>
    <t>12106712300140</t>
  </si>
  <si>
    <t>12106712300141</t>
  </si>
  <si>
    <t>12106712300145</t>
  </si>
  <si>
    <t>24-Nov-2022</t>
  </si>
  <si>
    <t>ARUNA MARKETING</t>
  </si>
  <si>
    <t>12106712300148</t>
  </si>
  <si>
    <t>V R N &amp; CO - ERODE</t>
  </si>
  <si>
    <t>12106712300149</t>
  </si>
  <si>
    <t>02106622302925</t>
  </si>
  <si>
    <t>19-Nov-2022</t>
  </si>
  <si>
    <t>ANNAI AGENCIES</t>
  </si>
  <si>
    <t>SI NO</t>
  </si>
  <si>
    <t>TOTAL</t>
  </si>
  <si>
    <t>ERODE TOWN AGENT DCCS - 25.11.2022</t>
  </si>
  <si>
    <t>CREDIT CONVERT</t>
  </si>
  <si>
    <t>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</si>
</sst>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"/>
  <sheetViews>
    <sheetView tabSelected="1" topLeftCell="A7" workbookViewId="0">
      <selection activeCell="L18" sqref="L18"/>
    </sheetView>
  </sheetViews>
  <sheetFormatPr defaultRowHeight="15.75" x14ac:dyDescent="0.25"/>
  <cols>
    <col min="10" max="10" width="20" bestFit="1" customWidth="1"/>
    <col min="11" max="11" width="36.75" bestFit="1" customWidth="1"/>
  </cols>
  <sheetData>
    <row r="2" spans="1:12" x14ac:dyDescent="0.25">
      <c r="A2" s="5" t="s">
        <v>47</v>
      </c>
      <c r="B2" s="5"/>
      <c r="C2" s="5"/>
      <c r="D2" s="5"/>
      <c r="E2" s="5"/>
      <c r="F2" s="5"/>
      <c r="G2" s="5"/>
      <c r="H2" s="5"/>
    </row>
    <row r="4" spans="1:12" x14ac:dyDescent="0.25">
      <c r="A4" s="1" t="s">
        <v>45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2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900.48</v>
      </c>
    </row>
    <row r="6" spans="1:12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13</v>
      </c>
      <c r="H6" s="1">
        <v>685</v>
      </c>
    </row>
    <row r="7" spans="1:12" x14ac:dyDescent="0.25">
      <c r="A7" s="1">
        <v>3</v>
      </c>
      <c r="B7" s="1" t="s">
        <v>14</v>
      </c>
      <c r="C7" s="1" t="s">
        <v>14</v>
      </c>
      <c r="D7" s="1" t="s">
        <v>8</v>
      </c>
      <c r="E7" s="1" t="s">
        <v>9</v>
      </c>
      <c r="F7" s="1" t="s">
        <v>10</v>
      </c>
      <c r="G7" s="1" t="s">
        <v>15</v>
      </c>
      <c r="H7" s="1">
        <v>463</v>
      </c>
    </row>
    <row r="8" spans="1:12" x14ac:dyDescent="0.25">
      <c r="A8" s="1">
        <v>4</v>
      </c>
      <c r="B8" s="1" t="s">
        <v>16</v>
      </c>
      <c r="C8" s="1" t="s">
        <v>16</v>
      </c>
      <c r="D8" s="1" t="s">
        <v>17</v>
      </c>
      <c r="E8" s="1" t="s">
        <v>18</v>
      </c>
      <c r="F8" s="1" t="s">
        <v>10</v>
      </c>
      <c r="G8" s="1" t="s">
        <v>19</v>
      </c>
      <c r="H8" s="1">
        <v>400</v>
      </c>
    </row>
    <row r="9" spans="1:12" x14ac:dyDescent="0.25">
      <c r="A9" s="1">
        <v>5</v>
      </c>
      <c r="B9" s="1" t="s">
        <v>20</v>
      </c>
      <c r="C9" s="1" t="s">
        <v>20</v>
      </c>
      <c r="D9" s="1" t="s">
        <v>17</v>
      </c>
      <c r="E9" s="1" t="s">
        <v>18</v>
      </c>
      <c r="F9" s="1" t="s">
        <v>10</v>
      </c>
      <c r="G9" s="1" t="s">
        <v>21</v>
      </c>
      <c r="H9" s="1">
        <v>513</v>
      </c>
    </row>
    <row r="10" spans="1:12" x14ac:dyDescent="0.25">
      <c r="A10" s="1">
        <v>6</v>
      </c>
      <c r="B10" s="1" t="s">
        <v>22</v>
      </c>
      <c r="C10" s="1" t="s">
        <v>22</v>
      </c>
      <c r="D10" s="1" t="s">
        <v>17</v>
      </c>
      <c r="E10" s="1" t="s">
        <v>18</v>
      </c>
      <c r="F10" s="1" t="s">
        <v>10</v>
      </c>
      <c r="G10" s="1" t="s">
        <v>23</v>
      </c>
      <c r="H10" s="1">
        <v>2214.2399999999998</v>
      </c>
      <c r="J10" t="s">
        <v>48</v>
      </c>
      <c r="K10" s="6" t="s">
        <v>25</v>
      </c>
      <c r="L10">
        <f>H11+H12+H13+H14+H17+H15+H18+H19</f>
        <v>4339.92</v>
      </c>
    </row>
    <row r="11" spans="1:12" x14ac:dyDescent="0.25">
      <c r="A11" s="1">
        <v>7</v>
      </c>
      <c r="B11" s="1" t="s">
        <v>24</v>
      </c>
      <c r="C11" s="1" t="s">
        <v>24</v>
      </c>
      <c r="D11" s="1" t="s">
        <v>17</v>
      </c>
      <c r="E11" s="1" t="s">
        <v>18</v>
      </c>
      <c r="F11" s="1" t="s">
        <v>10</v>
      </c>
      <c r="G11" s="1" t="s">
        <v>25</v>
      </c>
      <c r="H11" s="1">
        <v>908.32</v>
      </c>
      <c r="J11" t="s">
        <v>48</v>
      </c>
      <c r="K11" s="6" t="s">
        <v>40</v>
      </c>
      <c r="L11">
        <f>H21+H22</f>
        <v>4456</v>
      </c>
    </row>
    <row r="12" spans="1:12" x14ac:dyDescent="0.25">
      <c r="A12" s="1">
        <v>8</v>
      </c>
      <c r="B12" s="1" t="s">
        <v>26</v>
      </c>
      <c r="C12" s="1" t="s">
        <v>26</v>
      </c>
      <c r="D12" s="1" t="s">
        <v>17</v>
      </c>
      <c r="E12" s="1" t="s">
        <v>18</v>
      </c>
      <c r="F12" s="1" t="s">
        <v>10</v>
      </c>
      <c r="G12" s="1" t="s">
        <v>25</v>
      </c>
      <c r="H12" s="1">
        <v>440.16</v>
      </c>
      <c r="J12" t="s">
        <v>48</v>
      </c>
      <c r="K12" s="6" t="s">
        <v>31</v>
      </c>
      <c r="L12">
        <f>H16</f>
        <v>1219</v>
      </c>
    </row>
    <row r="13" spans="1:12" x14ac:dyDescent="0.25">
      <c r="A13" s="1">
        <v>9</v>
      </c>
      <c r="B13" s="1" t="s">
        <v>27</v>
      </c>
      <c r="C13" s="1" t="s">
        <v>27</v>
      </c>
      <c r="D13" s="1" t="s">
        <v>17</v>
      </c>
      <c r="E13" s="1" t="s">
        <v>18</v>
      </c>
      <c r="F13" s="1" t="s">
        <v>10</v>
      </c>
      <c r="G13" s="1" t="s">
        <v>25</v>
      </c>
      <c r="H13" s="1">
        <v>687.68</v>
      </c>
      <c r="J13" t="s">
        <v>49</v>
      </c>
      <c r="K13" s="6"/>
      <c r="L13">
        <v>6800.72</v>
      </c>
    </row>
    <row r="14" spans="1:12" x14ac:dyDescent="0.25">
      <c r="A14" s="1">
        <v>10</v>
      </c>
      <c r="B14" s="1" t="s">
        <v>28</v>
      </c>
      <c r="C14" s="1" t="s">
        <v>28</v>
      </c>
      <c r="D14" s="1" t="s">
        <v>17</v>
      </c>
      <c r="E14" s="1" t="s">
        <v>18</v>
      </c>
      <c r="F14" s="1" t="s">
        <v>10</v>
      </c>
      <c r="G14" s="1" t="s">
        <v>25</v>
      </c>
      <c r="H14" s="1">
        <v>342.72</v>
      </c>
      <c r="L14">
        <f>SUM(L10:L13)</f>
        <v>16815.64</v>
      </c>
    </row>
    <row r="15" spans="1:12" x14ac:dyDescent="0.25">
      <c r="A15" s="1">
        <v>11</v>
      </c>
      <c r="B15" s="1" t="s">
        <v>29</v>
      </c>
      <c r="C15" s="1" t="s">
        <v>29</v>
      </c>
      <c r="D15" s="1" t="s">
        <v>17</v>
      </c>
      <c r="E15" s="1" t="s">
        <v>18</v>
      </c>
      <c r="F15" s="1" t="s">
        <v>10</v>
      </c>
      <c r="G15" s="1" t="s">
        <v>25</v>
      </c>
      <c r="H15" s="1">
        <v>383.04</v>
      </c>
    </row>
    <row r="16" spans="1:12" x14ac:dyDescent="0.25">
      <c r="A16" s="1">
        <v>12</v>
      </c>
      <c r="B16" s="1" t="s">
        <v>30</v>
      </c>
      <c r="C16" s="1" t="s">
        <v>30</v>
      </c>
      <c r="D16" s="1" t="s">
        <v>17</v>
      </c>
      <c r="E16" s="1" t="s">
        <v>18</v>
      </c>
      <c r="F16" s="1" t="s">
        <v>10</v>
      </c>
      <c r="G16" s="1" t="s">
        <v>31</v>
      </c>
      <c r="H16" s="1">
        <v>1219</v>
      </c>
    </row>
    <row r="17" spans="1:8" x14ac:dyDescent="0.25">
      <c r="A17" s="1">
        <v>13</v>
      </c>
      <c r="B17" s="1" t="s">
        <v>32</v>
      </c>
      <c r="C17" s="1" t="s">
        <v>32</v>
      </c>
      <c r="D17" s="1" t="s">
        <v>17</v>
      </c>
      <c r="E17" s="1" t="s">
        <v>18</v>
      </c>
      <c r="F17" s="1" t="s">
        <v>33</v>
      </c>
      <c r="G17" s="1" t="s">
        <v>25</v>
      </c>
      <c r="H17" s="1">
        <v>542</v>
      </c>
    </row>
    <row r="18" spans="1:8" x14ac:dyDescent="0.25">
      <c r="A18" s="1">
        <v>14</v>
      </c>
      <c r="B18" s="1" t="s">
        <v>34</v>
      </c>
      <c r="C18" s="1" t="s">
        <v>34</v>
      </c>
      <c r="D18" s="1" t="s">
        <v>17</v>
      </c>
      <c r="E18" s="1" t="s">
        <v>18</v>
      </c>
      <c r="F18" s="1" t="s">
        <v>33</v>
      </c>
      <c r="G18" s="1" t="s">
        <v>25</v>
      </c>
      <c r="H18" s="1">
        <v>342</v>
      </c>
    </row>
    <row r="19" spans="1:8" x14ac:dyDescent="0.25">
      <c r="A19" s="1">
        <v>15</v>
      </c>
      <c r="B19" s="1" t="s">
        <v>35</v>
      </c>
      <c r="C19" s="1" t="s">
        <v>35</v>
      </c>
      <c r="D19" s="1" t="s">
        <v>17</v>
      </c>
      <c r="E19" s="1" t="s">
        <v>18</v>
      </c>
      <c r="F19" s="1" t="s">
        <v>33</v>
      </c>
      <c r="G19" s="1" t="s">
        <v>25</v>
      </c>
      <c r="H19" s="1">
        <v>694</v>
      </c>
    </row>
    <row r="20" spans="1:8" x14ac:dyDescent="0.25">
      <c r="A20" s="1">
        <v>16</v>
      </c>
      <c r="B20" s="1" t="s">
        <v>36</v>
      </c>
      <c r="C20" s="1" t="s">
        <v>36</v>
      </c>
      <c r="D20" s="1" t="s">
        <v>17</v>
      </c>
      <c r="E20" s="1" t="s">
        <v>18</v>
      </c>
      <c r="F20" s="1" t="s">
        <v>37</v>
      </c>
      <c r="G20" s="1" t="s">
        <v>38</v>
      </c>
      <c r="H20" s="1">
        <v>300</v>
      </c>
    </row>
    <row r="21" spans="1:8" x14ac:dyDescent="0.25">
      <c r="A21" s="1">
        <v>17</v>
      </c>
      <c r="B21" s="1" t="s">
        <v>39</v>
      </c>
      <c r="C21" s="1" t="s">
        <v>39</v>
      </c>
      <c r="D21" s="1" t="s">
        <v>17</v>
      </c>
      <c r="E21" s="1" t="s">
        <v>18</v>
      </c>
      <c r="F21" s="1" t="s">
        <v>37</v>
      </c>
      <c r="G21" s="1" t="s">
        <v>40</v>
      </c>
      <c r="H21" s="1">
        <v>2483</v>
      </c>
    </row>
    <row r="22" spans="1:8" x14ac:dyDescent="0.25">
      <c r="A22" s="1">
        <v>18</v>
      </c>
      <c r="B22" s="1" t="s">
        <v>41</v>
      </c>
      <c r="C22" s="1" t="s">
        <v>41</v>
      </c>
      <c r="D22" s="1" t="s">
        <v>17</v>
      </c>
      <c r="E22" s="1" t="s">
        <v>18</v>
      </c>
      <c r="F22" s="1" t="s">
        <v>37</v>
      </c>
      <c r="G22" s="1" t="s">
        <v>40</v>
      </c>
      <c r="H22" s="1">
        <v>1973</v>
      </c>
    </row>
    <row r="23" spans="1:8" x14ac:dyDescent="0.25">
      <c r="A23" s="1">
        <v>19</v>
      </c>
      <c r="B23" s="1" t="s">
        <v>42</v>
      </c>
      <c r="C23" s="1" t="s">
        <v>42</v>
      </c>
      <c r="D23" s="1" t="s">
        <v>8</v>
      </c>
      <c r="E23" s="1" t="s">
        <v>9</v>
      </c>
      <c r="F23" s="1" t="s">
        <v>43</v>
      </c>
      <c r="G23" s="1" t="s">
        <v>44</v>
      </c>
      <c r="H23" s="1">
        <v>1325</v>
      </c>
    </row>
    <row r="24" spans="1:8" x14ac:dyDescent="0.25">
      <c r="A24" s="1"/>
      <c r="B24" s="2" t="s">
        <v>46</v>
      </c>
      <c r="C24" s="3"/>
      <c r="D24" s="3"/>
      <c r="E24" s="3"/>
      <c r="F24" s="3"/>
      <c r="G24" s="4"/>
      <c r="H24" s="1">
        <f>SUM(H5:H23)</f>
        <v>16815.64</v>
      </c>
    </row>
  </sheetData>
  <mergeCells count="2">
    <mergeCell ref="B24:G24"/>
    <mergeCell ref="A2:H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2022-11-28T09:19:23Z</dcterms:created>
  <dcterms:modified xsi:type="dcterms:W3CDTF">2022-11-28T09:19:23Z</dcterms:modified>
</cp:coreProperties>
</file>