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Ponpure\dccs\"/>
    </mc:Choice>
  </mc:AlternateContent>
  <bookViews>
    <workbookView xWindow="0" yWindow="0" windowWidth="20490" windowHeight="7155"/>
  </bookViews>
  <sheets>
    <sheet name="PreviousPending_Collection" sheetId="1" r:id="rId1"/>
  </sheets>
  <calcPr calcId="152511"/>
</workbook>
</file>

<file path=xl/calcChain.xml><?xml version="1.0" encoding="utf-8"?>
<calcChain xmlns="http://schemas.openxmlformats.org/spreadsheetml/2006/main">
  <c r="L12" i="1" l="1"/>
  <c r="L10" i="1"/>
  <c r="L9" i="1"/>
  <c r="L8" i="1"/>
  <c r="H18" i="1"/>
</calcChain>
</file>

<file path=xl/sharedStrings.xml><?xml version="1.0" encoding="utf-8"?>
<sst xmlns="http://schemas.openxmlformats.org/spreadsheetml/2006/main" count="96" uniqueCount="45">
  <si>
    <t>WayBill No.</t>
  </si>
  <si>
    <t>Manual No.</t>
  </si>
  <si>
    <t>WayBill Type</t>
  </si>
  <si>
    <t>Bill Type</t>
  </si>
  <si>
    <t>Book Date</t>
  </si>
  <si>
    <t>Customer</t>
  </si>
  <si>
    <t>Charge To be Collected</t>
  </si>
  <si>
    <t>02117322301333</t>
  </si>
  <si>
    <t>To-Pay</t>
  </si>
  <si>
    <t>DELIVERY</t>
  </si>
  <si>
    <t>23-Nov-2022</t>
  </si>
  <si>
    <t>VIKNA HARDARRES SHOP</t>
  </si>
  <si>
    <t>12106712300157</t>
  </si>
  <si>
    <t>Paid</t>
  </si>
  <si>
    <t>BOOKING</t>
  </si>
  <si>
    <t>26-Nov-2022</t>
  </si>
  <si>
    <t>V R NAND CO</t>
  </si>
  <si>
    <t>12106712300158</t>
  </si>
  <si>
    <t>12106712300160</t>
  </si>
  <si>
    <t>HANGROW FOODS INDIA PRIVATE LIMITED</t>
  </si>
  <si>
    <t>12106712300161</t>
  </si>
  <si>
    <t>12106712300162</t>
  </si>
  <si>
    <t>SUNSHINE CAKES AND CRUMBS</t>
  </si>
  <si>
    <t>12106712300163</t>
  </si>
  <si>
    <t>27-Nov-2022</t>
  </si>
  <si>
    <t>THINDAL MURUGAN DISTRIBUTORS</t>
  </si>
  <si>
    <t>12106712300164</t>
  </si>
  <si>
    <t>12106712300171</t>
  </si>
  <si>
    <t>28-Nov-2022</t>
  </si>
  <si>
    <t>MARUTHI MARKETING</t>
  </si>
  <si>
    <t>12106712300172</t>
  </si>
  <si>
    <t>SAMRUDDHI AGENCIES</t>
  </si>
  <si>
    <t>01102322301548</t>
  </si>
  <si>
    <t>24-Nov-2022</t>
  </si>
  <si>
    <t>sanjay fine foods</t>
  </si>
  <si>
    <t>01108322301728</t>
  </si>
  <si>
    <t>NO.1 IRRIGATION SYSTEMS</t>
  </si>
  <si>
    <t>05111522302236</t>
  </si>
  <si>
    <t>Adhavan Agro Marketing</t>
  </si>
  <si>
    <t>si no</t>
  </si>
  <si>
    <t>Total</t>
  </si>
  <si>
    <t>ERODE TOWN AGENT DCCS - 28.11.2022</t>
  </si>
  <si>
    <t>CREDIT CONVERD</t>
  </si>
  <si>
    <t>TOTAL</t>
  </si>
  <si>
    <t>GPAY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</si>
</sst>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 applyNumberFormat="1"/>
    <xf numFmtId="0" fontId="0" fillId="0" borderId="1" xfId="0" applyNumberFormat="1" applyBorder="1"/>
    <xf numFmtId="0" fontId="0" fillId="0" borderId="2" xfId="0" applyNumberFormat="1" applyBorder="1" applyAlignment="1">
      <alignment horizontal="center"/>
    </xf>
    <xf numFmtId="0" fontId="0" fillId="0" borderId="3" xfId="0" applyNumberForma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8"/>
  <sheetViews>
    <sheetView tabSelected="1" workbookViewId="0">
      <selection activeCell="A2" sqref="A2:H2"/>
    </sheetView>
  </sheetViews>
  <sheetFormatPr defaultRowHeight="15.75" x14ac:dyDescent="0.25"/>
  <cols>
    <col min="10" max="10" width="15.75" bestFit="1" customWidth="1"/>
    <col min="11" max="11" width="36.75" bestFit="1" customWidth="1"/>
  </cols>
  <sheetData>
    <row r="2" spans="1:12" x14ac:dyDescent="0.25">
      <c r="A2" s="5" t="s">
        <v>41</v>
      </c>
      <c r="B2" s="5"/>
      <c r="C2" s="5"/>
      <c r="D2" s="5"/>
      <c r="E2" s="5"/>
      <c r="F2" s="5"/>
      <c r="G2" s="5"/>
      <c r="H2" s="5"/>
    </row>
    <row r="4" spans="1:12" x14ac:dyDescent="0.25">
      <c r="A4" s="1" t="s">
        <v>39</v>
      </c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H4" s="1" t="s">
        <v>6</v>
      </c>
    </row>
    <row r="5" spans="1:12" x14ac:dyDescent="0.25">
      <c r="A5" s="1">
        <v>1</v>
      </c>
      <c r="B5" s="1" t="s">
        <v>7</v>
      </c>
      <c r="C5" s="1" t="s">
        <v>7</v>
      </c>
      <c r="D5" s="1" t="s">
        <v>8</v>
      </c>
      <c r="E5" s="1" t="s">
        <v>9</v>
      </c>
      <c r="F5" s="1" t="s">
        <v>10</v>
      </c>
      <c r="G5" s="1" t="s">
        <v>11</v>
      </c>
      <c r="H5" s="1">
        <v>890</v>
      </c>
    </row>
    <row r="6" spans="1:12" x14ac:dyDescent="0.25">
      <c r="A6" s="1">
        <v>2</v>
      </c>
      <c r="B6" s="1" t="s">
        <v>12</v>
      </c>
      <c r="C6" s="1" t="s">
        <v>12</v>
      </c>
      <c r="D6" s="1" t="s">
        <v>13</v>
      </c>
      <c r="E6" s="1" t="s">
        <v>14</v>
      </c>
      <c r="F6" s="1" t="s">
        <v>15</v>
      </c>
      <c r="G6" s="1" t="s">
        <v>16</v>
      </c>
      <c r="H6" s="1">
        <v>904</v>
      </c>
    </row>
    <row r="7" spans="1:12" x14ac:dyDescent="0.25">
      <c r="A7" s="1">
        <v>3</v>
      </c>
      <c r="B7" s="1" t="s">
        <v>17</v>
      </c>
      <c r="C7" s="1" t="s">
        <v>17</v>
      </c>
      <c r="D7" s="1" t="s">
        <v>13</v>
      </c>
      <c r="E7" s="1" t="s">
        <v>14</v>
      </c>
      <c r="F7" s="1" t="s">
        <v>15</v>
      </c>
      <c r="G7" s="1" t="s">
        <v>16</v>
      </c>
      <c r="H7" s="1">
        <v>7604</v>
      </c>
    </row>
    <row r="8" spans="1:12" x14ac:dyDescent="0.25">
      <c r="A8" s="1">
        <v>4</v>
      </c>
      <c r="B8" s="1" t="s">
        <v>18</v>
      </c>
      <c r="C8" s="1" t="s">
        <v>18</v>
      </c>
      <c r="D8" s="1" t="s">
        <v>13</v>
      </c>
      <c r="E8" s="1" t="s">
        <v>14</v>
      </c>
      <c r="F8" s="1" t="s">
        <v>15</v>
      </c>
      <c r="G8" s="1" t="s">
        <v>19</v>
      </c>
      <c r="H8" s="1">
        <v>1154</v>
      </c>
      <c r="J8" t="s">
        <v>42</v>
      </c>
      <c r="K8" s="6" t="s">
        <v>16</v>
      </c>
      <c r="L8">
        <f>H6+H7</f>
        <v>8508</v>
      </c>
    </row>
    <row r="9" spans="1:12" x14ac:dyDescent="0.25">
      <c r="A9" s="1">
        <v>5</v>
      </c>
      <c r="B9" s="1" t="s">
        <v>20</v>
      </c>
      <c r="C9" s="1" t="s">
        <v>20</v>
      </c>
      <c r="D9" s="1" t="s">
        <v>13</v>
      </c>
      <c r="E9" s="1" t="s">
        <v>14</v>
      </c>
      <c r="F9" s="1" t="s">
        <v>15</v>
      </c>
      <c r="G9" s="1" t="s">
        <v>19</v>
      </c>
      <c r="H9" s="1">
        <v>281</v>
      </c>
      <c r="J9" t="s">
        <v>42</v>
      </c>
      <c r="K9" s="6" t="s">
        <v>19</v>
      </c>
      <c r="L9">
        <f>H8+H9</f>
        <v>1435</v>
      </c>
    </row>
    <row r="10" spans="1:12" x14ac:dyDescent="0.25">
      <c r="A10" s="1">
        <v>6</v>
      </c>
      <c r="B10" s="1" t="s">
        <v>21</v>
      </c>
      <c r="C10" s="1" t="s">
        <v>21</v>
      </c>
      <c r="D10" s="1" t="s">
        <v>13</v>
      </c>
      <c r="E10" s="1" t="s">
        <v>14</v>
      </c>
      <c r="F10" s="1" t="s">
        <v>15</v>
      </c>
      <c r="G10" s="1" t="s">
        <v>22</v>
      </c>
      <c r="H10" s="1">
        <v>800</v>
      </c>
      <c r="J10" t="s">
        <v>42</v>
      </c>
      <c r="K10" s="6" t="s">
        <v>31</v>
      </c>
      <c r="L10">
        <f>H14</f>
        <v>2982.56</v>
      </c>
    </row>
    <row r="11" spans="1:12" x14ac:dyDescent="0.25">
      <c r="A11" s="1">
        <v>7</v>
      </c>
      <c r="B11" s="1" t="s">
        <v>23</v>
      </c>
      <c r="C11" s="1" t="s">
        <v>23</v>
      </c>
      <c r="D11" s="1" t="s">
        <v>13</v>
      </c>
      <c r="E11" s="1" t="s">
        <v>14</v>
      </c>
      <c r="F11" s="1" t="s">
        <v>24</v>
      </c>
      <c r="G11" s="1" t="s">
        <v>25</v>
      </c>
      <c r="H11" s="1">
        <v>587</v>
      </c>
      <c r="J11" t="s">
        <v>44</v>
      </c>
      <c r="L11">
        <v>11533.36</v>
      </c>
    </row>
    <row r="12" spans="1:12" x14ac:dyDescent="0.25">
      <c r="A12" s="1">
        <v>8</v>
      </c>
      <c r="B12" s="1" t="s">
        <v>26</v>
      </c>
      <c r="C12" s="1" t="s">
        <v>26</v>
      </c>
      <c r="D12" s="1" t="s">
        <v>13</v>
      </c>
      <c r="E12" s="1" t="s">
        <v>14</v>
      </c>
      <c r="F12" s="1" t="s">
        <v>24</v>
      </c>
      <c r="G12" s="1" t="s">
        <v>25</v>
      </c>
      <c r="H12" s="1">
        <v>384</v>
      </c>
      <c r="J12" s="5" t="s">
        <v>43</v>
      </c>
      <c r="K12" s="5"/>
      <c r="L12">
        <f>SUM(L8:L11)</f>
        <v>24458.92</v>
      </c>
    </row>
    <row r="13" spans="1:12" x14ac:dyDescent="0.25">
      <c r="A13" s="1">
        <v>9</v>
      </c>
      <c r="B13" s="1" t="s">
        <v>27</v>
      </c>
      <c r="C13" s="1" t="s">
        <v>27</v>
      </c>
      <c r="D13" s="1" t="s">
        <v>13</v>
      </c>
      <c r="E13" s="1" t="s">
        <v>14</v>
      </c>
      <c r="F13" s="1" t="s">
        <v>28</v>
      </c>
      <c r="G13" s="1" t="s">
        <v>29</v>
      </c>
      <c r="H13" s="1">
        <v>310</v>
      </c>
    </row>
    <row r="14" spans="1:12" x14ac:dyDescent="0.25">
      <c r="A14" s="1">
        <v>10</v>
      </c>
      <c r="B14" s="1" t="s">
        <v>30</v>
      </c>
      <c r="C14" s="1" t="s">
        <v>30</v>
      </c>
      <c r="D14" s="1" t="s">
        <v>13</v>
      </c>
      <c r="E14" s="1" t="s">
        <v>14</v>
      </c>
      <c r="F14" s="1" t="s">
        <v>28</v>
      </c>
      <c r="G14" s="1" t="s">
        <v>31</v>
      </c>
      <c r="H14" s="1">
        <v>2982.56</v>
      </c>
    </row>
    <row r="15" spans="1:12" x14ac:dyDescent="0.25">
      <c r="A15" s="1">
        <v>11</v>
      </c>
      <c r="B15" s="1" t="s">
        <v>32</v>
      </c>
      <c r="C15" s="1" t="s">
        <v>32</v>
      </c>
      <c r="D15" s="1" t="s">
        <v>8</v>
      </c>
      <c r="E15" s="1" t="s">
        <v>9</v>
      </c>
      <c r="F15" s="1" t="s">
        <v>33</v>
      </c>
      <c r="G15" s="1" t="s">
        <v>34</v>
      </c>
      <c r="H15" s="1">
        <v>1280.1600000000001</v>
      </c>
    </row>
    <row r="16" spans="1:12" x14ac:dyDescent="0.25">
      <c r="A16" s="1">
        <v>12</v>
      </c>
      <c r="B16" s="1" t="s">
        <v>35</v>
      </c>
      <c r="C16" s="1" t="s">
        <v>35</v>
      </c>
      <c r="D16" s="1" t="s">
        <v>8</v>
      </c>
      <c r="E16" s="1" t="s">
        <v>9</v>
      </c>
      <c r="F16" s="1" t="s">
        <v>33</v>
      </c>
      <c r="G16" s="1" t="s">
        <v>36</v>
      </c>
      <c r="H16" s="1">
        <v>1531</v>
      </c>
    </row>
    <row r="17" spans="1:8" x14ac:dyDescent="0.25">
      <c r="A17" s="1">
        <v>13</v>
      </c>
      <c r="B17" s="1" t="s">
        <v>37</v>
      </c>
      <c r="C17" s="1" t="s">
        <v>37</v>
      </c>
      <c r="D17" s="1" t="s">
        <v>8</v>
      </c>
      <c r="E17" s="1" t="s">
        <v>9</v>
      </c>
      <c r="F17" s="1" t="s">
        <v>10</v>
      </c>
      <c r="G17" s="1" t="s">
        <v>38</v>
      </c>
      <c r="H17" s="1">
        <v>5751.2</v>
      </c>
    </row>
    <row r="18" spans="1:8" x14ac:dyDescent="0.25">
      <c r="A18" s="1"/>
      <c r="B18" s="2" t="s">
        <v>40</v>
      </c>
      <c r="C18" s="3"/>
      <c r="D18" s="3"/>
      <c r="E18" s="3"/>
      <c r="F18" s="3"/>
      <c r="G18" s="4"/>
      <c r="H18" s="1">
        <f>SUM(H5:H17)</f>
        <v>24458.920000000002</v>
      </c>
    </row>
  </sheetData>
  <mergeCells count="3">
    <mergeCell ref="B18:G18"/>
    <mergeCell ref="A2:H2"/>
    <mergeCell ref="J12:K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PreviousPending_Collection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Global</dc:creator>
  <cp:lastModifiedBy>Global</cp:lastModifiedBy>
  <dcterms:created xsi:type="dcterms:W3CDTF">2022-11-29T09:28:46Z</dcterms:created>
  <dcterms:modified xsi:type="dcterms:W3CDTF">2022-11-29T09:28:46Z</dcterms:modified>
</cp:coreProperties>
</file>