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5" i="1" l="1"/>
  <c r="L12" i="1"/>
  <c r="L11" i="1"/>
  <c r="L10" i="1"/>
  <c r="H25" i="1"/>
</calcChain>
</file>

<file path=xl/sharedStrings.xml><?xml version="1.0" encoding="utf-8"?>
<sst xmlns="http://schemas.openxmlformats.org/spreadsheetml/2006/main" count="131" uniqueCount="47">
  <si>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</si>
  <si>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</si>
  <si>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</si>
  <si>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</si>
  <si>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</si>
  <si>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</si>
  <si>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</si>
  <si>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12106712300195</t>
  </si>
  <si>
    <t>Paid</t>
  </si>
  <si>
    <t>BOOKING</t>
  </si>
  <si>
    <t>01-Dec-2022</t>
  </si>
  <si>
    <t>SAMRUDDHI AGENCIES</t>
  </si>
  <si>
    <t>12106712300196</t>
  </si>
  <si>
    <t>12106712300202</t>
  </si>
  <si>
    <t>SRI MADHURAMBIGAI TRADERS</t>
  </si>
  <si>
    <t>12106712300193</t>
  </si>
  <si>
    <t>HANGROW FOODS INDIA PRIVATE LIMITED</t>
  </si>
  <si>
    <t>12106712300201</t>
  </si>
  <si>
    <t>To-Pay</t>
  </si>
  <si>
    <t>DELIVERY</t>
  </si>
  <si>
    <t>28-Nov-2022</t>
  </si>
  <si>
    <t>30-Nov-2022</t>
  </si>
  <si>
    <t>29-Nov-2022</t>
  </si>
  <si>
    <t>07105022303232</t>
  </si>
  <si>
    <t>RAMAKRISHNA</t>
  </si>
  <si>
    <t>03123322301460</t>
  </si>
  <si>
    <t>S.K HOSPITAL</t>
  </si>
  <si>
    <t>03123322301467</t>
  </si>
  <si>
    <t>KINGSMAN FITNESS</t>
  </si>
  <si>
    <t>10106022301596</t>
  </si>
  <si>
    <t>R. SARAVANAN</t>
  </si>
  <si>
    <t>12106712300179</t>
  </si>
  <si>
    <t>12106712300180</t>
  </si>
  <si>
    <t>12106712300181</t>
  </si>
  <si>
    <t>12106712300183</t>
  </si>
  <si>
    <t>12106712300185</t>
  </si>
  <si>
    <t>V.R.N &amp; CO</t>
  </si>
  <si>
    <t>12106712300186</t>
  </si>
  <si>
    <t>12106712300187</t>
  </si>
  <si>
    <t>12106712300188</t>
  </si>
  <si>
    <t>12106712300189</t>
  </si>
  <si>
    <t>12106712300190</t>
  </si>
  <si>
    <t>SI NO</t>
  </si>
  <si>
    <t>TOTAL</t>
  </si>
  <si>
    <t>ERODE TOWN AGENT DCCS - 01.12.2022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</si>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</sst>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abSelected="1" workbookViewId="0">
      <selection activeCell="J8" sqref="J8"/>
    </sheetView>
  </sheetViews>
  <sheetFormatPr defaultRowHeight="15.75" x14ac:dyDescent="0.25"/>
  <cols>
    <col min="10" max="10" width="15.75" bestFit="1" customWidth="1"/>
    <col min="11" max="11" width="36.75" bestFit="1" customWidth="1"/>
  </cols>
  <sheetData>
    <row r="3" spans="1:12" x14ac:dyDescent="0.25">
      <c r="A3" s="5" t="s">
        <v>44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42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332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433</v>
      </c>
    </row>
    <row r="8" spans="1:12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14</v>
      </c>
      <c r="H8" s="1">
        <v>416</v>
      </c>
    </row>
    <row r="9" spans="1:12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16</v>
      </c>
      <c r="H9" s="1">
        <v>952</v>
      </c>
      <c r="K9" s="6"/>
    </row>
    <row r="10" spans="1:12" x14ac:dyDescent="0.25">
      <c r="A10" s="1">
        <v>5</v>
      </c>
      <c r="B10" s="1" t="s">
        <v>17</v>
      </c>
      <c r="C10" s="1" t="s">
        <v>17</v>
      </c>
      <c r="D10" s="1" t="s">
        <v>8</v>
      </c>
      <c r="E10" s="1" t="s">
        <v>9</v>
      </c>
      <c r="F10" s="1" t="s">
        <v>10</v>
      </c>
      <c r="G10" s="1" t="s">
        <v>14</v>
      </c>
      <c r="H10" s="1">
        <v>528</v>
      </c>
      <c r="J10" t="s">
        <v>45</v>
      </c>
      <c r="K10" s="6" t="s">
        <v>11</v>
      </c>
      <c r="L10">
        <f>H6+H7+H15+H16+H17</f>
        <v>3662</v>
      </c>
    </row>
    <row r="11" spans="1:12" x14ac:dyDescent="0.25">
      <c r="A11" s="1">
        <v>6</v>
      </c>
      <c r="B11" s="1" t="s">
        <v>23</v>
      </c>
      <c r="C11" s="1" t="s">
        <v>23</v>
      </c>
      <c r="D11" s="1" t="s">
        <v>18</v>
      </c>
      <c r="E11" s="1" t="s">
        <v>19</v>
      </c>
      <c r="F11" s="1" t="s">
        <v>20</v>
      </c>
      <c r="G11" s="1" t="s">
        <v>24</v>
      </c>
      <c r="H11" s="1">
        <v>1300.32</v>
      </c>
      <c r="J11" t="s">
        <v>45</v>
      </c>
      <c r="K11" s="6" t="s">
        <v>16</v>
      </c>
      <c r="L11">
        <f>H9+H18</f>
        <v>1384</v>
      </c>
    </row>
    <row r="12" spans="1:12" x14ac:dyDescent="0.25">
      <c r="A12" s="1">
        <v>7</v>
      </c>
      <c r="B12" s="1" t="s">
        <v>25</v>
      </c>
      <c r="C12" s="1" t="s">
        <v>25</v>
      </c>
      <c r="D12" s="1" t="s">
        <v>18</v>
      </c>
      <c r="E12" s="1" t="s">
        <v>19</v>
      </c>
      <c r="F12" s="1" t="s">
        <v>20</v>
      </c>
      <c r="G12" s="1" t="s">
        <v>26</v>
      </c>
      <c r="H12" s="1">
        <v>623</v>
      </c>
      <c r="J12" t="s">
        <v>45</v>
      </c>
      <c r="K12" s="6" t="s">
        <v>36</v>
      </c>
      <c r="L12">
        <f>H19+H20+H21+H22+H23+H24</f>
        <v>7297.6</v>
      </c>
    </row>
    <row r="13" spans="1:12" x14ac:dyDescent="0.25">
      <c r="A13" s="1">
        <v>8</v>
      </c>
      <c r="B13" s="1" t="s">
        <v>27</v>
      </c>
      <c r="C13" s="1" t="s">
        <v>27</v>
      </c>
      <c r="D13" s="1" t="s">
        <v>18</v>
      </c>
      <c r="E13" s="1" t="s">
        <v>19</v>
      </c>
      <c r="F13" s="1" t="s">
        <v>22</v>
      </c>
      <c r="G13" s="1" t="s">
        <v>28</v>
      </c>
      <c r="H13" s="1">
        <v>2436</v>
      </c>
      <c r="J13" t="s">
        <v>46</v>
      </c>
      <c r="K13" s="6"/>
      <c r="L13">
        <v>5945.32</v>
      </c>
    </row>
    <row r="14" spans="1:12" x14ac:dyDescent="0.25">
      <c r="A14" s="1">
        <v>9</v>
      </c>
      <c r="B14" s="1" t="s">
        <v>29</v>
      </c>
      <c r="C14" s="1" t="s">
        <v>29</v>
      </c>
      <c r="D14" s="1" t="s">
        <v>18</v>
      </c>
      <c r="E14" s="1" t="s">
        <v>19</v>
      </c>
      <c r="F14" s="1" t="s">
        <v>20</v>
      </c>
      <c r="G14" s="1" t="s">
        <v>30</v>
      </c>
      <c r="H14" s="1">
        <v>642</v>
      </c>
      <c r="K14" s="6"/>
    </row>
    <row r="15" spans="1:12" x14ac:dyDescent="0.25">
      <c r="A15" s="1">
        <v>10</v>
      </c>
      <c r="B15" s="1" t="s">
        <v>31</v>
      </c>
      <c r="C15" s="1" t="s">
        <v>31</v>
      </c>
      <c r="D15" s="1" t="s">
        <v>8</v>
      </c>
      <c r="E15" s="1" t="s">
        <v>9</v>
      </c>
      <c r="F15" s="1" t="s">
        <v>22</v>
      </c>
      <c r="G15" s="1" t="s">
        <v>11</v>
      </c>
      <c r="H15" s="1">
        <v>1119</v>
      </c>
      <c r="K15" s="6"/>
      <c r="L15">
        <f>SUM(L10:L14)</f>
        <v>18288.919999999998</v>
      </c>
    </row>
    <row r="16" spans="1:12" x14ac:dyDescent="0.25">
      <c r="A16" s="1">
        <v>11</v>
      </c>
      <c r="B16" s="1" t="s">
        <v>32</v>
      </c>
      <c r="C16" s="1" t="s">
        <v>32</v>
      </c>
      <c r="D16" s="1" t="s">
        <v>8</v>
      </c>
      <c r="E16" s="1" t="s">
        <v>9</v>
      </c>
      <c r="F16" s="1" t="s">
        <v>22</v>
      </c>
      <c r="G16" s="1" t="s">
        <v>11</v>
      </c>
      <c r="H16" s="1">
        <v>603</v>
      </c>
      <c r="K16" s="6"/>
    </row>
    <row r="17" spans="1:11" x14ac:dyDescent="0.25">
      <c r="A17" s="1">
        <v>12</v>
      </c>
      <c r="B17" s="1" t="s">
        <v>33</v>
      </c>
      <c r="C17" s="1" t="s">
        <v>33</v>
      </c>
      <c r="D17" s="1" t="s">
        <v>8</v>
      </c>
      <c r="E17" s="1" t="s">
        <v>9</v>
      </c>
      <c r="F17" s="1" t="s">
        <v>22</v>
      </c>
      <c r="G17" s="1" t="s">
        <v>11</v>
      </c>
      <c r="H17" s="1">
        <v>1175</v>
      </c>
      <c r="K17" s="6"/>
    </row>
    <row r="18" spans="1:11" x14ac:dyDescent="0.25">
      <c r="A18" s="1">
        <v>13</v>
      </c>
      <c r="B18" s="1" t="s">
        <v>34</v>
      </c>
      <c r="C18" s="1" t="s">
        <v>34</v>
      </c>
      <c r="D18" s="1" t="s">
        <v>8</v>
      </c>
      <c r="E18" s="1" t="s">
        <v>9</v>
      </c>
      <c r="F18" s="1" t="s">
        <v>22</v>
      </c>
      <c r="G18" s="1" t="s">
        <v>16</v>
      </c>
      <c r="H18" s="1">
        <v>432</v>
      </c>
    </row>
    <row r="19" spans="1:11" x14ac:dyDescent="0.25">
      <c r="A19" s="1">
        <v>14</v>
      </c>
      <c r="B19" s="1" t="s">
        <v>35</v>
      </c>
      <c r="C19" s="1" t="s">
        <v>35</v>
      </c>
      <c r="D19" s="1" t="s">
        <v>8</v>
      </c>
      <c r="E19" s="1" t="s">
        <v>9</v>
      </c>
      <c r="F19" s="1" t="s">
        <v>21</v>
      </c>
      <c r="G19" s="1" t="s">
        <v>36</v>
      </c>
      <c r="H19" s="1">
        <v>1076.32</v>
      </c>
    </row>
    <row r="20" spans="1:11" x14ac:dyDescent="0.25">
      <c r="A20" s="1">
        <v>15</v>
      </c>
      <c r="B20" s="1" t="s">
        <v>37</v>
      </c>
      <c r="C20" s="1" t="s">
        <v>37</v>
      </c>
      <c r="D20" s="1" t="s">
        <v>8</v>
      </c>
      <c r="E20" s="1" t="s">
        <v>9</v>
      </c>
      <c r="F20" s="1" t="s">
        <v>21</v>
      </c>
      <c r="G20" s="1" t="s">
        <v>36</v>
      </c>
      <c r="H20" s="1">
        <v>1266.72</v>
      </c>
    </row>
    <row r="21" spans="1:11" x14ac:dyDescent="0.25">
      <c r="A21" s="1">
        <v>16</v>
      </c>
      <c r="B21" s="1" t="s">
        <v>38</v>
      </c>
      <c r="C21" s="1" t="s">
        <v>38</v>
      </c>
      <c r="D21" s="1" t="s">
        <v>8</v>
      </c>
      <c r="E21" s="1" t="s">
        <v>9</v>
      </c>
      <c r="F21" s="1" t="s">
        <v>21</v>
      </c>
      <c r="G21" s="1" t="s">
        <v>36</v>
      </c>
      <c r="H21" s="1">
        <v>851.2</v>
      </c>
    </row>
    <row r="22" spans="1:11" x14ac:dyDescent="0.25">
      <c r="A22" s="1">
        <v>17</v>
      </c>
      <c r="B22" s="1" t="s">
        <v>39</v>
      </c>
      <c r="C22" s="1" t="s">
        <v>39</v>
      </c>
      <c r="D22" s="1" t="s">
        <v>8</v>
      </c>
      <c r="E22" s="1" t="s">
        <v>9</v>
      </c>
      <c r="F22" s="1" t="s">
        <v>21</v>
      </c>
      <c r="G22" s="1" t="s">
        <v>36</v>
      </c>
      <c r="H22" s="1">
        <v>751.52</v>
      </c>
    </row>
    <row r="23" spans="1:11" x14ac:dyDescent="0.25">
      <c r="A23" s="1">
        <v>18</v>
      </c>
      <c r="B23" s="1" t="s">
        <v>40</v>
      </c>
      <c r="C23" s="1" t="s">
        <v>40</v>
      </c>
      <c r="D23" s="1" t="s">
        <v>8</v>
      </c>
      <c r="E23" s="1" t="s">
        <v>9</v>
      </c>
      <c r="F23" s="1" t="s">
        <v>21</v>
      </c>
      <c r="G23" s="1" t="s">
        <v>36</v>
      </c>
      <c r="H23" s="1">
        <v>600</v>
      </c>
    </row>
    <row r="24" spans="1:11" x14ac:dyDescent="0.25">
      <c r="A24" s="1">
        <v>19</v>
      </c>
      <c r="B24" s="1" t="s">
        <v>41</v>
      </c>
      <c r="C24" s="1" t="s">
        <v>41</v>
      </c>
      <c r="D24" s="1" t="s">
        <v>8</v>
      </c>
      <c r="E24" s="1" t="s">
        <v>9</v>
      </c>
      <c r="F24" s="1" t="s">
        <v>21</v>
      </c>
      <c r="G24" s="1" t="s">
        <v>36</v>
      </c>
      <c r="H24" s="1">
        <v>2751.84</v>
      </c>
    </row>
    <row r="25" spans="1:11" x14ac:dyDescent="0.25">
      <c r="A25" s="1"/>
      <c r="B25" s="2" t="s">
        <v>43</v>
      </c>
      <c r="C25" s="3"/>
      <c r="D25" s="3"/>
      <c r="E25" s="3"/>
      <c r="F25" s="3"/>
      <c r="G25" s="4"/>
      <c r="H25" s="1">
        <f>SUM(H6:H24)</f>
        <v>18288.919999999998</v>
      </c>
    </row>
  </sheetData>
  <mergeCells count="2">
    <mergeCell ref="B25:G25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2022-12-02T09:21:13Z</dcterms:created>
  <dcterms:modified xsi:type="dcterms:W3CDTF">2022-12-02T09:21:13Z</dcterms:modified>
</cp:coreProperties>
</file>