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reviousPending_Collection" sheetId="1" r:id="rId1"/>
  </sheets>
  <definedNames>
    <definedName name="_xlnm._FilterDatabase" localSheetId="0" hidden="1">PreviousPending_Collection!$A$5:$L$37</definedName>
  </definedNames>
  <calcPr calcId="152511"/>
</workbook>
</file>

<file path=xl/calcChain.xml><?xml version="1.0" encoding="utf-8"?>
<calcChain xmlns="http://schemas.openxmlformats.org/spreadsheetml/2006/main">
  <c r="L13" i="1" l="1"/>
  <c r="L12" i="1"/>
  <c r="L21" i="1" s="1"/>
  <c r="H37" i="1"/>
</calcChain>
</file>

<file path=xl/sharedStrings.xml><?xml version="1.0" encoding="utf-8"?>
<sst xmlns="http://schemas.openxmlformats.org/spreadsheetml/2006/main" count="216" uniqueCount="80">
  <si>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</si>
  <si>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</si>
  <si>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</si>
  <si>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</si>
  <si>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</si>
  <si>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</si>
  <si>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</si>
  <si>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</si>
  <si>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</si>
  <si>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30-Dec-2022</t>
  </si>
  <si>
    <t>01108322302122</t>
  </si>
  <si>
    <t>23-Dec-2022</t>
  </si>
  <si>
    <t>SRI DHAKSHINAMOORTHY OILS</t>
  </si>
  <si>
    <t>01108322302199</t>
  </si>
  <si>
    <t>29-Dec-2022</t>
  </si>
  <si>
    <t>NO 1 IRRIGATION SYSTEMS</t>
  </si>
  <si>
    <t>02112722301478</t>
  </si>
  <si>
    <t>TRICHUR SUNDRAM SANTHANAM &amp; FAMILY-TEN</t>
  </si>
  <si>
    <t>03109822301179</t>
  </si>
  <si>
    <t>27-Dec-2022</t>
  </si>
  <si>
    <t>PESTIFIELD BUSINESS CENTRE</t>
  </si>
  <si>
    <t>03113322301013</t>
  </si>
  <si>
    <t>28-Dec-2022</t>
  </si>
  <si>
    <t>TOWELS WORLD</t>
  </si>
  <si>
    <t>03123322301664</t>
  </si>
  <si>
    <t>KINGSMAN FITNESS</t>
  </si>
  <si>
    <t>07105022303465</t>
  </si>
  <si>
    <t>G.NITHIN</t>
  </si>
  <si>
    <t>12106712300345</t>
  </si>
  <si>
    <t>Paid</t>
  </si>
  <si>
    <t>BOOKING</t>
  </si>
  <si>
    <t>SAMRUDDHI AGENCIES</t>
  </si>
  <si>
    <t>12106712300346</t>
  </si>
  <si>
    <t>12106712300347</t>
  </si>
  <si>
    <t>Global  Century Seeds and  Agro</t>
  </si>
  <si>
    <t>12106712300348</t>
  </si>
  <si>
    <t>V.R.N &amp; CO</t>
  </si>
  <si>
    <t>12106712300349</t>
  </si>
  <si>
    <t>jupiter energy</t>
  </si>
  <si>
    <t>12106712300351</t>
  </si>
  <si>
    <t>12106712300352</t>
  </si>
  <si>
    <t>12106712300353</t>
  </si>
  <si>
    <t>12106712300357</t>
  </si>
  <si>
    <t>31-Dec-2022</t>
  </si>
  <si>
    <t>HANGROW FOODS INDIA PRIVATE LIMITED</t>
  </si>
  <si>
    <t>12106712300358</t>
  </si>
  <si>
    <t>12106712300359</t>
  </si>
  <si>
    <t>12106712300360</t>
  </si>
  <si>
    <t>12106712300361</t>
  </si>
  <si>
    <t>12106712300362</t>
  </si>
  <si>
    <t>12106712300368</t>
  </si>
  <si>
    <t>12106712300369</t>
  </si>
  <si>
    <t>THINDAL MURUGAN DISTRIBUTORS</t>
  </si>
  <si>
    <t>12106712300370</t>
  </si>
  <si>
    <t>12106712300371</t>
  </si>
  <si>
    <t>12106712300372</t>
  </si>
  <si>
    <t>12106712300373</t>
  </si>
  <si>
    <t>12106712300374</t>
  </si>
  <si>
    <t>12106712300326</t>
  </si>
  <si>
    <t>26-Dec-2022</t>
  </si>
  <si>
    <t>APAR INDUSTRIES</t>
  </si>
  <si>
    <t>24-Dec-2022</t>
  </si>
  <si>
    <t>05118022302319</t>
  </si>
  <si>
    <t>AMMAN POOJA STORE</t>
  </si>
  <si>
    <t>10124722300965</t>
  </si>
  <si>
    <t>SRI SENTHIL MEDICAL AGENCIES</t>
  </si>
  <si>
    <t>SI NO</t>
  </si>
  <si>
    <t>TOTAL</t>
  </si>
  <si>
    <t>ERODE TOWN AGENT DCCS - 02.01.2023</t>
  </si>
  <si>
    <t>CREDIT CONVERT</t>
  </si>
  <si>
    <t>GPAY</t>
  </si>
  <si>
    <t>CREDIT BILL AMOUNT</t>
  </si>
  <si>
    <t>RS</t>
  </si>
  <si>
    <t>EBLVT21227015909</t>
  </si>
  <si>
    <t>UTR</t>
  </si>
  <si>
    <t>27.12.2022</t>
  </si>
  <si>
    <t>IOBAN22360209227</t>
  </si>
  <si>
    <t>26.12.2022</t>
  </si>
  <si>
    <t>CANARA BANK</t>
  </si>
  <si>
    <t>717689/03.01.2022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</si>
</sst>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  <xf numFmtId="1" fontId="0" fillId="0" borderId="0" xfId="0" applyNumberFormat="1"/>
    <xf numFmtId="0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7"/>
  <sheetViews>
    <sheetView tabSelected="1" topLeftCell="A10" workbookViewId="0">
      <selection activeCell="M19" sqref="M19"/>
    </sheetView>
  </sheetViews>
  <sheetFormatPr defaultRowHeight="15.75" x14ac:dyDescent="0.25"/>
  <cols>
    <col min="10" max="10" width="15.5" bestFit="1" customWidth="1"/>
    <col min="11" max="11" width="20" bestFit="1" customWidth="1"/>
    <col min="13" max="13" width="17.25" bestFit="1" customWidth="1"/>
  </cols>
  <sheetData>
    <row r="2" spans="1:12" x14ac:dyDescent="0.25">
      <c r="A2" s="5" t="s">
        <v>68</v>
      </c>
      <c r="B2" s="5"/>
      <c r="C2" s="5"/>
      <c r="D2" s="5"/>
      <c r="E2" s="5"/>
      <c r="F2" s="5"/>
      <c r="G2" s="5"/>
      <c r="H2" s="5"/>
    </row>
    <row r="5" spans="1:12" x14ac:dyDescent="0.25">
      <c r="A5" s="1" t="s">
        <v>66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2" x14ac:dyDescent="0.25">
      <c r="A6" s="1">
        <v>1</v>
      </c>
      <c r="B6" s="1" t="s">
        <v>10</v>
      </c>
      <c r="C6" s="1" t="s">
        <v>10</v>
      </c>
      <c r="D6" s="1" t="s">
        <v>7</v>
      </c>
      <c r="E6" s="1" t="s">
        <v>8</v>
      </c>
      <c r="F6" s="1" t="s">
        <v>11</v>
      </c>
      <c r="G6" s="1" t="s">
        <v>12</v>
      </c>
      <c r="H6" s="1">
        <v>392</v>
      </c>
    </row>
    <row r="7" spans="1:12" x14ac:dyDescent="0.25">
      <c r="A7" s="1">
        <v>2</v>
      </c>
      <c r="B7" s="1" t="s">
        <v>13</v>
      </c>
      <c r="C7" s="1" t="s">
        <v>13</v>
      </c>
      <c r="D7" s="1" t="s">
        <v>7</v>
      </c>
      <c r="E7" s="1" t="s">
        <v>8</v>
      </c>
      <c r="F7" s="1" t="s">
        <v>14</v>
      </c>
      <c r="G7" s="1" t="s">
        <v>15</v>
      </c>
      <c r="H7" s="1">
        <v>2356</v>
      </c>
    </row>
    <row r="8" spans="1:12" x14ac:dyDescent="0.25">
      <c r="A8" s="1">
        <v>3</v>
      </c>
      <c r="B8" s="1" t="s">
        <v>16</v>
      </c>
      <c r="C8" s="1" t="s">
        <v>16</v>
      </c>
      <c r="D8" s="1" t="s">
        <v>7</v>
      </c>
      <c r="E8" s="1" t="s">
        <v>8</v>
      </c>
      <c r="F8" s="1" t="s">
        <v>14</v>
      </c>
      <c r="G8" s="1" t="s">
        <v>17</v>
      </c>
      <c r="H8" s="1">
        <v>512</v>
      </c>
    </row>
    <row r="9" spans="1:12" x14ac:dyDescent="0.25">
      <c r="A9" s="1">
        <v>4</v>
      </c>
      <c r="B9" s="1" t="s">
        <v>18</v>
      </c>
      <c r="C9" s="1" t="s">
        <v>18</v>
      </c>
      <c r="D9" s="1" t="s">
        <v>7</v>
      </c>
      <c r="E9" s="1" t="s">
        <v>8</v>
      </c>
      <c r="F9" s="1" t="s">
        <v>19</v>
      </c>
      <c r="G9" s="1" t="s">
        <v>20</v>
      </c>
      <c r="H9" s="1">
        <v>427</v>
      </c>
    </row>
    <row r="10" spans="1:12" x14ac:dyDescent="0.25">
      <c r="A10" s="1">
        <v>5</v>
      </c>
      <c r="B10" s="1" t="s">
        <v>21</v>
      </c>
      <c r="C10" s="1" t="s">
        <v>21</v>
      </c>
      <c r="D10" s="1" t="s">
        <v>7</v>
      </c>
      <c r="E10" s="1" t="s">
        <v>8</v>
      </c>
      <c r="F10" s="1" t="s">
        <v>22</v>
      </c>
      <c r="G10" s="1" t="s">
        <v>23</v>
      </c>
      <c r="H10" s="1">
        <v>484</v>
      </c>
    </row>
    <row r="11" spans="1:12" x14ac:dyDescent="0.25">
      <c r="A11" s="1">
        <v>6</v>
      </c>
      <c r="B11" s="1" t="s">
        <v>24</v>
      </c>
      <c r="C11" s="1" t="s">
        <v>24</v>
      </c>
      <c r="D11" s="1" t="s">
        <v>7</v>
      </c>
      <c r="E11" s="1" t="s">
        <v>8</v>
      </c>
      <c r="F11" s="1" t="s">
        <v>19</v>
      </c>
      <c r="G11" s="1" t="s">
        <v>25</v>
      </c>
      <c r="H11" s="1">
        <v>1530</v>
      </c>
      <c r="J11" t="s">
        <v>69</v>
      </c>
      <c r="K11" s="6" t="s">
        <v>31</v>
      </c>
      <c r="L11">
        <v>6899.68</v>
      </c>
    </row>
    <row r="12" spans="1:12" x14ac:dyDescent="0.25">
      <c r="A12" s="1">
        <v>7</v>
      </c>
      <c r="B12" s="1" t="s">
        <v>26</v>
      </c>
      <c r="C12" s="1" t="s">
        <v>26</v>
      </c>
      <c r="D12" s="1" t="s">
        <v>7</v>
      </c>
      <c r="E12" s="1" t="s">
        <v>8</v>
      </c>
      <c r="F12" s="1" t="s">
        <v>19</v>
      </c>
      <c r="G12" s="1" t="s">
        <v>27</v>
      </c>
      <c r="H12" s="1">
        <v>7000</v>
      </c>
      <c r="J12" t="s">
        <v>69</v>
      </c>
      <c r="K12" s="6" t="s">
        <v>36</v>
      </c>
      <c r="L12">
        <f>H16</f>
        <v>2293</v>
      </c>
    </row>
    <row r="13" spans="1:12" x14ac:dyDescent="0.25">
      <c r="A13" s="1">
        <v>8</v>
      </c>
      <c r="B13" s="1" t="s">
        <v>28</v>
      </c>
      <c r="C13" s="1" t="s">
        <v>28</v>
      </c>
      <c r="D13" s="1" t="s">
        <v>29</v>
      </c>
      <c r="E13" s="1" t="s">
        <v>30</v>
      </c>
      <c r="F13" s="1" t="s">
        <v>14</v>
      </c>
      <c r="G13" s="1" t="s">
        <v>31</v>
      </c>
      <c r="H13" s="1">
        <v>426</v>
      </c>
      <c r="J13" t="s">
        <v>69</v>
      </c>
      <c r="K13" s="6" t="s">
        <v>44</v>
      </c>
      <c r="L13">
        <f>H21+H22+H23+H24+H25+H26</f>
        <v>3580</v>
      </c>
    </row>
    <row r="14" spans="1:12" x14ac:dyDescent="0.25">
      <c r="A14" s="1">
        <v>9</v>
      </c>
      <c r="B14" s="1" t="s">
        <v>32</v>
      </c>
      <c r="C14" s="1" t="s">
        <v>32</v>
      </c>
      <c r="D14" s="1" t="s">
        <v>29</v>
      </c>
      <c r="E14" s="1" t="s">
        <v>30</v>
      </c>
      <c r="F14" s="1" t="s">
        <v>14</v>
      </c>
      <c r="G14" s="1" t="s">
        <v>31</v>
      </c>
      <c r="H14" s="1">
        <v>2392.3200000000002</v>
      </c>
      <c r="J14" t="s">
        <v>70</v>
      </c>
      <c r="K14" s="7">
        <v>236521096192</v>
      </c>
      <c r="L14">
        <v>4433</v>
      </c>
    </row>
    <row r="15" spans="1:12" x14ac:dyDescent="0.25">
      <c r="A15" s="1">
        <v>10</v>
      </c>
      <c r="B15" s="1" t="s">
        <v>33</v>
      </c>
      <c r="C15" s="1" t="s">
        <v>33</v>
      </c>
      <c r="D15" s="1" t="s">
        <v>29</v>
      </c>
      <c r="E15" s="1" t="s">
        <v>30</v>
      </c>
      <c r="F15" s="1" t="s">
        <v>14</v>
      </c>
      <c r="G15" s="1" t="s">
        <v>34</v>
      </c>
      <c r="H15" s="1">
        <v>3045.28</v>
      </c>
      <c r="J15" t="s">
        <v>70</v>
      </c>
      <c r="K15" s="7">
        <v>300331024883</v>
      </c>
      <c r="L15">
        <v>800</v>
      </c>
    </row>
    <row r="16" spans="1:12" x14ac:dyDescent="0.25">
      <c r="A16" s="1">
        <v>11</v>
      </c>
      <c r="B16" s="1" t="s">
        <v>35</v>
      </c>
      <c r="C16" s="1" t="s">
        <v>35</v>
      </c>
      <c r="D16" s="1" t="s">
        <v>29</v>
      </c>
      <c r="E16" s="1" t="s">
        <v>30</v>
      </c>
      <c r="F16" s="1" t="s">
        <v>14</v>
      </c>
      <c r="G16" s="1" t="s">
        <v>36</v>
      </c>
      <c r="H16" s="1">
        <v>2293</v>
      </c>
      <c r="J16" t="s">
        <v>78</v>
      </c>
      <c r="K16" s="8" t="s">
        <v>79</v>
      </c>
      <c r="L16">
        <v>2466</v>
      </c>
    </row>
    <row r="17" spans="1:14" x14ac:dyDescent="0.25">
      <c r="A17" s="1">
        <v>12</v>
      </c>
      <c r="B17" s="1" t="s">
        <v>37</v>
      </c>
      <c r="C17" s="1" t="s">
        <v>37</v>
      </c>
      <c r="D17" s="1" t="s">
        <v>29</v>
      </c>
      <c r="E17" s="1" t="s">
        <v>30</v>
      </c>
      <c r="F17" s="1" t="s">
        <v>14</v>
      </c>
      <c r="G17" s="1" t="s">
        <v>38</v>
      </c>
      <c r="H17" s="1">
        <v>410</v>
      </c>
      <c r="L17">
        <v>13370.2</v>
      </c>
    </row>
    <row r="18" spans="1:14" x14ac:dyDescent="0.25">
      <c r="A18" s="1">
        <v>13</v>
      </c>
      <c r="B18" s="1" t="s">
        <v>39</v>
      </c>
      <c r="C18" s="1" t="s">
        <v>39</v>
      </c>
      <c r="D18" s="1" t="s">
        <v>29</v>
      </c>
      <c r="E18" s="1" t="s">
        <v>30</v>
      </c>
      <c r="F18" s="1" t="s">
        <v>9</v>
      </c>
      <c r="G18" s="1" t="s">
        <v>31</v>
      </c>
      <c r="H18" s="1">
        <v>463.68</v>
      </c>
    </row>
    <row r="19" spans="1:14" x14ac:dyDescent="0.25">
      <c r="A19" s="1">
        <v>14</v>
      </c>
      <c r="B19" s="1" t="s">
        <v>40</v>
      </c>
      <c r="C19" s="1" t="s">
        <v>40</v>
      </c>
      <c r="D19" s="1" t="s">
        <v>29</v>
      </c>
      <c r="E19" s="1" t="s">
        <v>30</v>
      </c>
      <c r="F19" s="1" t="s">
        <v>9</v>
      </c>
      <c r="G19" s="1" t="s">
        <v>31</v>
      </c>
      <c r="H19" s="1">
        <v>3169.6</v>
      </c>
    </row>
    <row r="20" spans="1:14" x14ac:dyDescent="0.25">
      <c r="A20" s="1">
        <v>15</v>
      </c>
      <c r="B20" s="1" t="s">
        <v>41</v>
      </c>
      <c r="C20" s="1" t="s">
        <v>41</v>
      </c>
      <c r="D20" s="1" t="s">
        <v>29</v>
      </c>
      <c r="E20" s="1" t="s">
        <v>30</v>
      </c>
      <c r="F20" s="1" t="s">
        <v>9</v>
      </c>
      <c r="G20" s="1" t="s">
        <v>34</v>
      </c>
      <c r="H20" s="1">
        <v>410</v>
      </c>
    </row>
    <row r="21" spans="1:14" x14ac:dyDescent="0.25">
      <c r="A21" s="1">
        <v>16</v>
      </c>
      <c r="B21" s="1" t="s">
        <v>42</v>
      </c>
      <c r="C21" s="1" t="s">
        <v>42</v>
      </c>
      <c r="D21" s="1" t="s">
        <v>29</v>
      </c>
      <c r="E21" s="1" t="s">
        <v>30</v>
      </c>
      <c r="F21" s="1" t="s">
        <v>43</v>
      </c>
      <c r="G21" s="1" t="s">
        <v>44</v>
      </c>
      <c r="H21" s="1">
        <v>951</v>
      </c>
      <c r="L21">
        <f>SUM(L11:L20)</f>
        <v>33841.880000000005</v>
      </c>
    </row>
    <row r="22" spans="1:14" x14ac:dyDescent="0.25">
      <c r="A22" s="1">
        <v>17</v>
      </c>
      <c r="B22" s="1" t="s">
        <v>45</v>
      </c>
      <c r="C22" s="1" t="s">
        <v>45</v>
      </c>
      <c r="D22" s="1" t="s">
        <v>29</v>
      </c>
      <c r="E22" s="1" t="s">
        <v>30</v>
      </c>
      <c r="F22" s="1" t="s">
        <v>43</v>
      </c>
      <c r="G22" s="1" t="s">
        <v>44</v>
      </c>
      <c r="H22" s="1">
        <v>290</v>
      </c>
    </row>
    <row r="23" spans="1:14" x14ac:dyDescent="0.25">
      <c r="A23" s="1">
        <v>18</v>
      </c>
      <c r="B23" s="1" t="s">
        <v>46</v>
      </c>
      <c r="C23" s="1" t="s">
        <v>46</v>
      </c>
      <c r="D23" s="1" t="s">
        <v>29</v>
      </c>
      <c r="E23" s="1" t="s">
        <v>30</v>
      </c>
      <c r="F23" s="1" t="s">
        <v>43</v>
      </c>
      <c r="G23" s="1" t="s">
        <v>44</v>
      </c>
      <c r="H23" s="1">
        <v>426</v>
      </c>
      <c r="L23" t="s">
        <v>72</v>
      </c>
      <c r="M23" t="s">
        <v>74</v>
      </c>
    </row>
    <row r="24" spans="1:14" x14ac:dyDescent="0.25">
      <c r="A24" s="1">
        <v>19</v>
      </c>
      <c r="B24" s="1" t="s">
        <v>47</v>
      </c>
      <c r="C24" s="1" t="s">
        <v>47</v>
      </c>
      <c r="D24" s="1" t="s">
        <v>29</v>
      </c>
      <c r="E24" s="1" t="s">
        <v>30</v>
      </c>
      <c r="F24" s="1" t="s">
        <v>43</v>
      </c>
      <c r="G24" s="1" t="s">
        <v>44</v>
      </c>
      <c r="H24" s="1">
        <v>474</v>
      </c>
      <c r="J24" s="6" t="s">
        <v>31</v>
      </c>
      <c r="K24" s="8" t="s">
        <v>71</v>
      </c>
      <c r="L24">
        <v>28484</v>
      </c>
      <c r="M24" t="s">
        <v>73</v>
      </c>
      <c r="N24" t="s">
        <v>75</v>
      </c>
    </row>
    <row r="25" spans="1:14" x14ac:dyDescent="0.25">
      <c r="A25" s="1">
        <v>20</v>
      </c>
      <c r="B25" s="1" t="s">
        <v>48</v>
      </c>
      <c r="C25" s="1" t="s">
        <v>48</v>
      </c>
      <c r="D25" s="1" t="s">
        <v>29</v>
      </c>
      <c r="E25" s="1" t="s">
        <v>30</v>
      </c>
      <c r="F25" s="1" t="s">
        <v>43</v>
      </c>
      <c r="G25" s="1" t="s">
        <v>44</v>
      </c>
      <c r="H25" s="1">
        <v>737</v>
      </c>
      <c r="J25" s="6" t="s">
        <v>44</v>
      </c>
      <c r="K25" s="8" t="s">
        <v>71</v>
      </c>
      <c r="L25">
        <v>17572</v>
      </c>
      <c r="M25" t="s">
        <v>76</v>
      </c>
      <c r="N25" t="s">
        <v>77</v>
      </c>
    </row>
    <row r="26" spans="1:14" x14ac:dyDescent="0.25">
      <c r="A26" s="1">
        <v>21</v>
      </c>
      <c r="B26" s="1" t="s">
        <v>49</v>
      </c>
      <c r="C26" s="1" t="s">
        <v>49</v>
      </c>
      <c r="D26" s="1" t="s">
        <v>29</v>
      </c>
      <c r="E26" s="1" t="s">
        <v>30</v>
      </c>
      <c r="F26" s="1" t="s">
        <v>43</v>
      </c>
      <c r="G26" s="1" t="s">
        <v>44</v>
      </c>
      <c r="H26" s="1">
        <v>702</v>
      </c>
    </row>
    <row r="27" spans="1:14" x14ac:dyDescent="0.25">
      <c r="A27" s="1">
        <v>22</v>
      </c>
      <c r="B27" s="1" t="s">
        <v>50</v>
      </c>
      <c r="C27" s="1" t="s">
        <v>50</v>
      </c>
      <c r="D27" s="1" t="s">
        <v>29</v>
      </c>
      <c r="E27" s="1" t="s">
        <v>30</v>
      </c>
      <c r="F27" s="1" t="s">
        <v>43</v>
      </c>
      <c r="G27" s="1" t="s">
        <v>31</v>
      </c>
      <c r="H27" s="1">
        <v>448</v>
      </c>
    </row>
    <row r="28" spans="1:14" x14ac:dyDescent="0.25">
      <c r="A28" s="1">
        <v>23</v>
      </c>
      <c r="B28" s="1" t="s">
        <v>51</v>
      </c>
      <c r="C28" s="1" t="s">
        <v>51</v>
      </c>
      <c r="D28" s="1" t="s">
        <v>29</v>
      </c>
      <c r="E28" s="1" t="s">
        <v>30</v>
      </c>
      <c r="F28" s="1" t="s">
        <v>43</v>
      </c>
      <c r="G28" s="1" t="s">
        <v>52</v>
      </c>
      <c r="H28" s="1">
        <v>580</v>
      </c>
    </row>
    <row r="29" spans="1:14" x14ac:dyDescent="0.25">
      <c r="A29" s="1">
        <v>24</v>
      </c>
      <c r="B29" s="1" t="s">
        <v>53</v>
      </c>
      <c r="C29" s="1" t="s">
        <v>53</v>
      </c>
      <c r="D29" s="1" t="s">
        <v>29</v>
      </c>
      <c r="E29" s="1" t="s">
        <v>30</v>
      </c>
      <c r="F29" s="1" t="s">
        <v>43</v>
      </c>
      <c r="G29" s="1" t="s">
        <v>52</v>
      </c>
      <c r="H29" s="1">
        <v>323</v>
      </c>
    </row>
    <row r="30" spans="1:14" x14ac:dyDescent="0.25">
      <c r="A30" s="1">
        <v>25</v>
      </c>
      <c r="B30" s="1" t="s">
        <v>54</v>
      </c>
      <c r="C30" s="1" t="s">
        <v>54</v>
      </c>
      <c r="D30" s="1" t="s">
        <v>29</v>
      </c>
      <c r="E30" s="1" t="s">
        <v>30</v>
      </c>
      <c r="F30" s="1" t="s">
        <v>43</v>
      </c>
      <c r="G30" s="1" t="s">
        <v>52</v>
      </c>
      <c r="H30" s="1">
        <v>594</v>
      </c>
    </row>
    <row r="31" spans="1:14" x14ac:dyDescent="0.25">
      <c r="A31" s="1">
        <v>26</v>
      </c>
      <c r="B31" s="1" t="s">
        <v>55</v>
      </c>
      <c r="C31" s="1" t="s">
        <v>55</v>
      </c>
      <c r="D31" s="1" t="s">
        <v>29</v>
      </c>
      <c r="E31" s="1" t="s">
        <v>30</v>
      </c>
      <c r="F31" s="1" t="s">
        <v>43</v>
      </c>
      <c r="G31" s="1" t="s">
        <v>52</v>
      </c>
      <c r="H31" s="1">
        <v>401</v>
      </c>
    </row>
    <row r="32" spans="1:14" x14ac:dyDescent="0.25">
      <c r="A32" s="1">
        <v>27</v>
      </c>
      <c r="B32" s="1" t="s">
        <v>56</v>
      </c>
      <c r="C32" s="1" t="s">
        <v>56</v>
      </c>
      <c r="D32" s="1" t="s">
        <v>29</v>
      </c>
      <c r="E32" s="1" t="s">
        <v>30</v>
      </c>
      <c r="F32" s="1" t="s">
        <v>43</v>
      </c>
      <c r="G32" s="1" t="s">
        <v>52</v>
      </c>
      <c r="H32" s="1">
        <v>284</v>
      </c>
    </row>
    <row r="33" spans="1:8" x14ac:dyDescent="0.25">
      <c r="A33" s="1">
        <v>28</v>
      </c>
      <c r="B33" s="1" t="s">
        <v>57</v>
      </c>
      <c r="C33" s="1" t="s">
        <v>57</v>
      </c>
      <c r="D33" s="1" t="s">
        <v>29</v>
      </c>
      <c r="E33" s="1" t="s">
        <v>30</v>
      </c>
      <c r="F33" s="1" t="s">
        <v>43</v>
      </c>
      <c r="G33" s="1" t="s">
        <v>52</v>
      </c>
      <c r="H33" s="1">
        <v>284</v>
      </c>
    </row>
    <row r="34" spans="1:8" x14ac:dyDescent="0.25">
      <c r="A34" s="1">
        <v>29</v>
      </c>
      <c r="B34" s="1" t="s">
        <v>58</v>
      </c>
      <c r="C34" s="1" t="s">
        <v>58</v>
      </c>
      <c r="D34" s="1" t="s">
        <v>29</v>
      </c>
      <c r="E34" s="1" t="s">
        <v>30</v>
      </c>
      <c r="F34" s="1" t="s">
        <v>59</v>
      </c>
      <c r="G34" s="1" t="s">
        <v>60</v>
      </c>
      <c r="H34" s="1">
        <v>623</v>
      </c>
    </row>
    <row r="35" spans="1:8" x14ac:dyDescent="0.25">
      <c r="A35" s="1">
        <v>30</v>
      </c>
      <c r="B35" s="1" t="s">
        <v>62</v>
      </c>
      <c r="C35" s="1" t="s">
        <v>62</v>
      </c>
      <c r="D35" s="1" t="s">
        <v>7</v>
      </c>
      <c r="E35" s="1" t="s">
        <v>8</v>
      </c>
      <c r="F35" s="1" t="s">
        <v>11</v>
      </c>
      <c r="G35" s="1" t="s">
        <v>63</v>
      </c>
      <c r="H35" s="1">
        <v>349</v>
      </c>
    </row>
    <row r="36" spans="1:8" x14ac:dyDescent="0.25">
      <c r="A36" s="1">
        <v>31</v>
      </c>
      <c r="B36" s="1" t="s">
        <v>64</v>
      </c>
      <c r="C36" s="1" t="s">
        <v>64</v>
      </c>
      <c r="D36" s="1" t="s">
        <v>7</v>
      </c>
      <c r="E36" s="1" t="s">
        <v>8</v>
      </c>
      <c r="F36" s="1" t="s">
        <v>61</v>
      </c>
      <c r="G36" s="1" t="s">
        <v>65</v>
      </c>
      <c r="H36" s="1">
        <v>1065</v>
      </c>
    </row>
    <row r="37" spans="1:8" x14ac:dyDescent="0.25">
      <c r="A37" s="1"/>
      <c r="B37" s="2" t="s">
        <v>67</v>
      </c>
      <c r="C37" s="3"/>
      <c r="D37" s="3"/>
      <c r="E37" s="3"/>
      <c r="F37" s="3"/>
      <c r="G37" s="4"/>
      <c r="H37" s="1">
        <f>SUM(H6:H36)</f>
        <v>33841.879999999997</v>
      </c>
    </row>
  </sheetData>
  <mergeCells count="2">
    <mergeCell ref="B37:G37"/>
    <mergeCell ref="A2:H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2023-01-03T06:48:16Z</dcterms:created>
  <dcterms:modified xsi:type="dcterms:W3CDTF">2023-01-03T06:48:16Z</dcterms:modified>
</cp:coreProperties>
</file>