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pp\dccs\april-23\"/>
    </mc:Choice>
  </mc:AlternateContent>
  <bookViews>
    <workbookView xWindow="0" yWindow="0" windowWidth="24000" windowHeight="9735"/>
  </bookViews>
  <sheets>
    <sheet name="Pending_Paid_To-Pay_Collection" sheetId="1" r:id="rId1"/>
  </sheets>
  <definedNames>
    <definedName name="_xlnm._FilterDatabase" localSheetId="0" hidden="1">'Pending_Paid_To-Pay_Collection'!$A$7:$H$36</definedName>
  </definedNames>
  <calcPr calcId="152511"/>
</workbook>
</file>

<file path=xl/calcChain.xml><?xml version="1.0" encoding="utf-8"?>
<calcChain xmlns="http://schemas.openxmlformats.org/spreadsheetml/2006/main">
  <c r="K26" i="1" l="1"/>
  <c r="K13" i="1"/>
  <c r="K12" i="1"/>
  <c r="K11" i="1"/>
  <c r="K10" i="1"/>
  <c r="H36" i="1"/>
  <c r="K16" i="1" l="1"/>
</calcChain>
</file>

<file path=xl/sharedStrings.xml><?xml version="1.0" encoding="utf-8"?>
<sst xmlns="http://schemas.openxmlformats.org/spreadsheetml/2006/main" count="189" uniqueCount="72">
  <si>
    <t>WayBill No.</t>
  </si>
  <si>
    <t>Manual No.</t>
  </si>
  <si>
    <t>WayBill Type</t>
  </si>
  <si>
    <t>Bill Type</t>
  </si>
  <si>
    <t>Book Date</t>
  </si>
  <si>
    <t>Customer</t>
  </si>
  <si>
    <t>Charge To be Collected</t>
  </si>
  <si>
    <t>12106712400107</t>
  </si>
  <si>
    <t>Paid</t>
  </si>
  <si>
    <t>BOOKING</t>
  </si>
  <si>
    <t>25-Apr-2023</t>
  </si>
  <si>
    <t>FABOLUX</t>
  </si>
  <si>
    <t>12106712400110</t>
  </si>
  <si>
    <t>JUPITER ENERGY</t>
  </si>
  <si>
    <t>12106712400108</t>
  </si>
  <si>
    <t>01102322400070</t>
  </si>
  <si>
    <t>To-Pay</t>
  </si>
  <si>
    <t>DELIVERY</t>
  </si>
  <si>
    <t>13-Apr-2023</t>
  </si>
  <si>
    <t>ARUNAI MARKETING</t>
  </si>
  <si>
    <t>03106422400078</t>
  </si>
  <si>
    <t>20-Apr-2023</t>
  </si>
  <si>
    <t>GIRIAS INVESTMENT PVT LTD ERODE</t>
  </si>
  <si>
    <t>03122122400001</t>
  </si>
  <si>
    <t>01-Apr-2023</t>
  </si>
  <si>
    <t>SKM SIDDHA AND AYURVEDHA COMPANY</t>
  </si>
  <si>
    <t>03123622400042</t>
  </si>
  <si>
    <t>12-Apr-2023</t>
  </si>
  <si>
    <t>radha jewellery</t>
  </si>
  <si>
    <t>12106712400071</t>
  </si>
  <si>
    <t>17-Apr-2023</t>
  </si>
  <si>
    <t>SAMRUDDHI AGENCIES</t>
  </si>
  <si>
    <t>12106712400072</t>
  </si>
  <si>
    <t>12106712400073</t>
  </si>
  <si>
    <t>18-Apr-2023</t>
  </si>
  <si>
    <t>SRI AMMAN AGENCIES</t>
  </si>
  <si>
    <t>12106712400076</t>
  </si>
  <si>
    <t>SRI MADHURAMBIGAI TRADERS</t>
  </si>
  <si>
    <t>12106712400077</t>
  </si>
  <si>
    <t>12106712400079</t>
  </si>
  <si>
    <t>12106712400081</t>
  </si>
  <si>
    <t>V.R.N &amp; CO</t>
  </si>
  <si>
    <t>12106712400082</t>
  </si>
  <si>
    <t>12106712400083</t>
  </si>
  <si>
    <t>12106712400084</t>
  </si>
  <si>
    <t>HANGROW FOODS INDIA PRIVATE LIMITED</t>
  </si>
  <si>
    <t>12106712400087</t>
  </si>
  <si>
    <t>12106712400088</t>
  </si>
  <si>
    <t>SRI SATYAM AGENCIES</t>
  </si>
  <si>
    <t>12106712400089</t>
  </si>
  <si>
    <t>12106712400091</t>
  </si>
  <si>
    <t>12106712400094</t>
  </si>
  <si>
    <t>21-Apr-2023</t>
  </si>
  <si>
    <t>12106712400095</t>
  </si>
  <si>
    <t>V S R CHINNASAMY CHETTIAR</t>
  </si>
  <si>
    <t>12106712400097</t>
  </si>
  <si>
    <t>12106712400100</t>
  </si>
  <si>
    <t>22-Apr-2023</t>
  </si>
  <si>
    <t>12106712400101</t>
  </si>
  <si>
    <t>12106712400102</t>
  </si>
  <si>
    <t>12106712400106</t>
  </si>
  <si>
    <t>24-Apr-2023</t>
  </si>
  <si>
    <t xml:space="preserve">si no </t>
  </si>
  <si>
    <t>TOTAL</t>
  </si>
  <si>
    <t>ERODE TOWN AGENT DCCS - 25.04.2023</t>
  </si>
  <si>
    <t>CREDIT CONVERT</t>
  </si>
  <si>
    <t>CREDIT CONVERSON</t>
  </si>
  <si>
    <t>NEFT ( 240423203439631 DT 24.04.2023)</t>
  </si>
  <si>
    <t>G PAY ( 348384129939 DT 27.04.2023 )</t>
  </si>
  <si>
    <t xml:space="preserve">G PAY ( 311775924309 DT 27.04.2023) </t>
  </si>
  <si>
    <t>G PAY ( 348369428722  DT 27.04.2023 )</t>
  </si>
  <si>
    <t>G PAY ( 348088908482 DT 24.04.2023 )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</si>
</sst>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 applyNumberFormat="1"/>
    <xf numFmtId="0" fontId="0" fillId="0" borderId="1" xfId="0" applyNumberFormat="1" applyBorder="1"/>
    <xf numFmtId="0" fontId="0" fillId="0" borderId="2" xfId="0" applyNumberFormat="1" applyBorder="1" applyAlignment="1">
      <alignment horizontal="center"/>
    </xf>
    <xf numFmtId="0" fontId="0" fillId="0" borderId="3" xfId="0" applyNumberFormat="1" applyBorder="1" applyAlignment="1">
      <alignment horizontal="center"/>
    </xf>
    <xf numFmtId="0" fontId="0" fillId="0" borderId="4" xfId="0" applyNumberFormat="1" applyBorder="1" applyAlignment="1">
      <alignment horizontal="center"/>
    </xf>
    <xf numFmtId="0" fontId="0" fillId="0" borderId="0" xfId="0" applyNumberFormat="1" applyAlignment="1">
      <alignment horizontal="center"/>
    </xf>
    <xf numFmtId="0" fontId="0" fillId="0" borderId="0" xfId="0" applyNumberFormat="1" applyBorder="1"/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K36"/>
  <sheetViews>
    <sheetView tabSelected="1" topLeftCell="A2" workbookViewId="0">
      <selection activeCell="J22" sqref="J22"/>
    </sheetView>
  </sheetViews>
  <sheetFormatPr defaultRowHeight="15.75" x14ac:dyDescent="0.25"/>
  <cols>
    <col min="7" max="7" width="36.75" bestFit="1" customWidth="1"/>
    <col min="10" max="10" width="36.75" bestFit="1" customWidth="1"/>
  </cols>
  <sheetData>
    <row r="5" spans="1:11" x14ac:dyDescent="0.25">
      <c r="A5" s="5" t="s">
        <v>64</v>
      </c>
      <c r="B5" s="5"/>
      <c r="C5" s="5"/>
      <c r="D5" s="5"/>
      <c r="E5" s="5"/>
      <c r="F5" s="5"/>
      <c r="G5" s="5"/>
      <c r="H5" s="5"/>
    </row>
    <row r="7" spans="1:11" x14ac:dyDescent="0.25">
      <c r="A7" s="1" t="s">
        <v>62</v>
      </c>
      <c r="B7" s="1" t="s">
        <v>0</v>
      </c>
      <c r="C7" s="1" t="s">
        <v>1</v>
      </c>
      <c r="D7" s="1" t="s">
        <v>2</v>
      </c>
      <c r="E7" s="1" t="s">
        <v>3</v>
      </c>
      <c r="F7" s="1" t="s">
        <v>4</v>
      </c>
      <c r="G7" s="1" t="s">
        <v>5</v>
      </c>
      <c r="H7" s="1" t="s">
        <v>6</v>
      </c>
    </row>
    <row r="8" spans="1:11" x14ac:dyDescent="0.25">
      <c r="A8" s="1">
        <v>1</v>
      </c>
      <c r="B8" s="1" t="s">
        <v>7</v>
      </c>
      <c r="C8" s="1" t="s">
        <v>7</v>
      </c>
      <c r="D8" s="1" t="s">
        <v>8</v>
      </c>
      <c r="E8" s="1" t="s">
        <v>9</v>
      </c>
      <c r="F8" s="1" t="s">
        <v>10</v>
      </c>
      <c r="G8" s="1" t="s">
        <v>11</v>
      </c>
      <c r="H8" s="1">
        <v>280</v>
      </c>
    </row>
    <row r="9" spans="1:11" x14ac:dyDescent="0.25">
      <c r="A9" s="1">
        <v>2</v>
      </c>
      <c r="B9" s="1" t="s">
        <v>12</v>
      </c>
      <c r="C9" s="1" t="s">
        <v>12</v>
      </c>
      <c r="D9" s="1" t="s">
        <v>8</v>
      </c>
      <c r="E9" s="1" t="s">
        <v>9</v>
      </c>
      <c r="F9" s="1" t="s">
        <v>10</v>
      </c>
      <c r="G9" s="1" t="s">
        <v>13</v>
      </c>
      <c r="H9" s="1">
        <v>1010</v>
      </c>
      <c r="J9" s="6" t="s">
        <v>65</v>
      </c>
    </row>
    <row r="10" spans="1:11" x14ac:dyDescent="0.25">
      <c r="A10" s="1">
        <v>3</v>
      </c>
      <c r="B10" s="1" t="s">
        <v>14</v>
      </c>
      <c r="C10" s="1" t="s">
        <v>14</v>
      </c>
      <c r="D10" s="1" t="s">
        <v>8</v>
      </c>
      <c r="E10" s="1" t="s">
        <v>9</v>
      </c>
      <c r="F10" s="1" t="s">
        <v>10</v>
      </c>
      <c r="G10" s="1" t="s">
        <v>11</v>
      </c>
      <c r="H10" s="1">
        <v>795</v>
      </c>
      <c r="J10" s="6" t="s">
        <v>11</v>
      </c>
      <c r="K10">
        <f>H8+H10+H20+H25</f>
        <v>1895</v>
      </c>
    </row>
    <row r="11" spans="1:11" x14ac:dyDescent="0.25">
      <c r="A11" s="1">
        <v>4</v>
      </c>
      <c r="B11" s="1" t="s">
        <v>15</v>
      </c>
      <c r="C11" s="1" t="s">
        <v>15</v>
      </c>
      <c r="D11" s="1" t="s">
        <v>16</v>
      </c>
      <c r="E11" s="1" t="s">
        <v>17</v>
      </c>
      <c r="F11" s="1" t="s">
        <v>18</v>
      </c>
      <c r="G11" s="1" t="s">
        <v>19</v>
      </c>
      <c r="H11" s="1">
        <v>1226.4000000000001</v>
      </c>
      <c r="J11" s="6" t="s">
        <v>31</v>
      </c>
      <c r="K11">
        <f>H15+H16+H27+H32+H33+H34</f>
        <v>9515.08</v>
      </c>
    </row>
    <row r="12" spans="1:11" x14ac:dyDescent="0.25">
      <c r="A12" s="1">
        <v>5</v>
      </c>
      <c r="B12" s="1" t="s">
        <v>20</v>
      </c>
      <c r="C12" s="1" t="s">
        <v>20</v>
      </c>
      <c r="D12" s="1" t="s">
        <v>16</v>
      </c>
      <c r="E12" s="1" t="s">
        <v>17</v>
      </c>
      <c r="F12" s="1" t="s">
        <v>21</v>
      </c>
      <c r="G12" s="1" t="s">
        <v>22</v>
      </c>
      <c r="H12" s="1">
        <v>296</v>
      </c>
      <c r="J12" s="6" t="s">
        <v>41</v>
      </c>
      <c r="K12">
        <f>H21+H22+H23+H28</f>
        <v>3297.2799999999997</v>
      </c>
    </row>
    <row r="13" spans="1:11" x14ac:dyDescent="0.25">
      <c r="A13" s="1">
        <v>6</v>
      </c>
      <c r="B13" s="1" t="s">
        <v>23</v>
      </c>
      <c r="C13" s="1" t="s">
        <v>23</v>
      </c>
      <c r="D13" s="1" t="s">
        <v>16</v>
      </c>
      <c r="E13" s="1" t="s">
        <v>17</v>
      </c>
      <c r="F13" s="1" t="s">
        <v>24</v>
      </c>
      <c r="G13" s="1" t="s">
        <v>25</v>
      </c>
      <c r="H13" s="1">
        <v>260</v>
      </c>
      <c r="J13" s="6" t="s">
        <v>45</v>
      </c>
      <c r="K13">
        <f>H24</f>
        <v>1228.6400000000001</v>
      </c>
    </row>
    <row r="14" spans="1:11" x14ac:dyDescent="0.25">
      <c r="A14" s="1">
        <v>7</v>
      </c>
      <c r="B14" s="1" t="s">
        <v>26</v>
      </c>
      <c r="C14" s="1" t="s">
        <v>26</v>
      </c>
      <c r="D14" s="1" t="s">
        <v>16</v>
      </c>
      <c r="E14" s="1" t="s">
        <v>17</v>
      </c>
      <c r="F14" s="1" t="s">
        <v>27</v>
      </c>
      <c r="G14" s="1" t="s">
        <v>28</v>
      </c>
      <c r="H14" s="1">
        <v>553</v>
      </c>
      <c r="J14" s="6"/>
    </row>
    <row r="15" spans="1:11" x14ac:dyDescent="0.25">
      <c r="A15" s="1">
        <v>8</v>
      </c>
      <c r="B15" s="1" t="s">
        <v>29</v>
      </c>
      <c r="C15" s="1" t="s">
        <v>29</v>
      </c>
      <c r="D15" s="1" t="s">
        <v>8</v>
      </c>
      <c r="E15" s="1" t="s">
        <v>9</v>
      </c>
      <c r="F15" s="1" t="s">
        <v>30</v>
      </c>
      <c r="G15" s="1" t="s">
        <v>31</v>
      </c>
      <c r="H15" s="1">
        <v>3935.68</v>
      </c>
    </row>
    <row r="16" spans="1:11" x14ac:dyDescent="0.25">
      <c r="A16" s="1">
        <v>9</v>
      </c>
      <c r="B16" s="1" t="s">
        <v>32</v>
      </c>
      <c r="C16" s="1" t="s">
        <v>32</v>
      </c>
      <c r="D16" s="1" t="s">
        <v>8</v>
      </c>
      <c r="E16" s="1" t="s">
        <v>9</v>
      </c>
      <c r="F16" s="1" t="s">
        <v>30</v>
      </c>
      <c r="G16" s="1" t="s">
        <v>31</v>
      </c>
      <c r="H16" s="1">
        <v>423.36</v>
      </c>
      <c r="J16" t="s">
        <v>66</v>
      </c>
      <c r="K16">
        <f>SUM(K10:K15)</f>
        <v>15936</v>
      </c>
    </row>
    <row r="17" spans="1:11" x14ac:dyDescent="0.25">
      <c r="A17" s="1">
        <v>10</v>
      </c>
      <c r="B17" s="1" t="s">
        <v>33</v>
      </c>
      <c r="C17" s="1" t="s">
        <v>33</v>
      </c>
      <c r="D17" s="1" t="s">
        <v>8</v>
      </c>
      <c r="E17" s="1" t="s">
        <v>9</v>
      </c>
      <c r="F17" s="1" t="s">
        <v>34</v>
      </c>
      <c r="G17" s="1" t="s">
        <v>35</v>
      </c>
      <c r="H17" s="1">
        <v>5050</v>
      </c>
      <c r="J17" t="s">
        <v>67</v>
      </c>
      <c r="K17">
        <v>16000</v>
      </c>
    </row>
    <row r="18" spans="1:11" x14ac:dyDescent="0.25">
      <c r="A18" s="1">
        <v>11</v>
      </c>
      <c r="B18" s="1" t="s">
        <v>36</v>
      </c>
      <c r="C18" s="1" t="s">
        <v>36</v>
      </c>
      <c r="D18" s="1" t="s">
        <v>8</v>
      </c>
      <c r="E18" s="1" t="s">
        <v>9</v>
      </c>
      <c r="F18" s="1" t="s">
        <v>34</v>
      </c>
      <c r="G18" s="1" t="s">
        <v>37</v>
      </c>
      <c r="H18" s="1">
        <v>3116</v>
      </c>
      <c r="J18" t="s">
        <v>68</v>
      </c>
      <c r="K18">
        <v>9300</v>
      </c>
    </row>
    <row r="19" spans="1:11" x14ac:dyDescent="0.25">
      <c r="A19" s="1">
        <v>12</v>
      </c>
      <c r="B19" s="1" t="s">
        <v>38</v>
      </c>
      <c r="C19" s="1" t="s">
        <v>38</v>
      </c>
      <c r="D19" s="1" t="s">
        <v>8</v>
      </c>
      <c r="E19" s="1" t="s">
        <v>9</v>
      </c>
      <c r="F19" s="1" t="s">
        <v>34</v>
      </c>
      <c r="G19" s="1" t="s">
        <v>37</v>
      </c>
      <c r="H19" s="1">
        <v>582</v>
      </c>
      <c r="J19" t="s">
        <v>69</v>
      </c>
      <c r="K19">
        <v>1155</v>
      </c>
    </row>
    <row r="20" spans="1:11" x14ac:dyDescent="0.25">
      <c r="A20" s="1">
        <v>13</v>
      </c>
      <c r="B20" s="1" t="s">
        <v>39</v>
      </c>
      <c r="C20" s="1" t="s">
        <v>39</v>
      </c>
      <c r="D20" s="1" t="s">
        <v>8</v>
      </c>
      <c r="E20" s="1" t="s">
        <v>9</v>
      </c>
      <c r="F20" s="1" t="s">
        <v>34</v>
      </c>
      <c r="G20" s="1" t="s">
        <v>11</v>
      </c>
      <c r="H20" s="1">
        <v>450</v>
      </c>
      <c r="J20" t="s">
        <v>70</v>
      </c>
      <c r="K20">
        <v>1010</v>
      </c>
    </row>
    <row r="21" spans="1:11" x14ac:dyDescent="0.25">
      <c r="A21" s="1">
        <v>14</v>
      </c>
      <c r="B21" s="1" t="s">
        <v>40</v>
      </c>
      <c r="C21" s="1" t="s">
        <v>40</v>
      </c>
      <c r="D21" s="1" t="s">
        <v>8</v>
      </c>
      <c r="E21" s="1" t="s">
        <v>9</v>
      </c>
      <c r="F21" s="1" t="s">
        <v>34</v>
      </c>
      <c r="G21" s="1" t="s">
        <v>41</v>
      </c>
      <c r="H21" s="1">
        <v>885.92</v>
      </c>
      <c r="J21" t="s">
        <v>71</v>
      </c>
      <c r="K21">
        <v>3800</v>
      </c>
    </row>
    <row r="22" spans="1:11" x14ac:dyDescent="0.25">
      <c r="A22" s="1">
        <v>15</v>
      </c>
      <c r="B22" s="1" t="s">
        <v>42</v>
      </c>
      <c r="C22" s="1" t="s">
        <v>42</v>
      </c>
      <c r="D22" s="1" t="s">
        <v>8</v>
      </c>
      <c r="E22" s="1" t="s">
        <v>9</v>
      </c>
      <c r="F22" s="1" t="s">
        <v>34</v>
      </c>
      <c r="G22" s="1" t="s">
        <v>41</v>
      </c>
      <c r="H22" s="1">
        <v>670.88</v>
      </c>
    </row>
    <row r="23" spans="1:11" x14ac:dyDescent="0.25">
      <c r="A23" s="1">
        <v>16</v>
      </c>
      <c r="B23" s="1" t="s">
        <v>43</v>
      </c>
      <c r="C23" s="1" t="s">
        <v>43</v>
      </c>
      <c r="D23" s="1" t="s">
        <v>8</v>
      </c>
      <c r="E23" s="1" t="s">
        <v>9</v>
      </c>
      <c r="F23" s="1" t="s">
        <v>34</v>
      </c>
      <c r="G23" s="1" t="s">
        <v>41</v>
      </c>
      <c r="H23" s="1">
        <v>592.48</v>
      </c>
    </row>
    <row r="24" spans="1:11" x14ac:dyDescent="0.25">
      <c r="A24" s="1">
        <v>17</v>
      </c>
      <c r="B24" s="1" t="s">
        <v>44</v>
      </c>
      <c r="C24" s="1" t="s">
        <v>44</v>
      </c>
      <c r="D24" s="1" t="s">
        <v>8</v>
      </c>
      <c r="E24" s="1" t="s">
        <v>9</v>
      </c>
      <c r="F24" s="1" t="s">
        <v>34</v>
      </c>
      <c r="G24" s="1" t="s">
        <v>45</v>
      </c>
      <c r="H24" s="1">
        <v>1228.6400000000001</v>
      </c>
    </row>
    <row r="25" spans="1:11" x14ac:dyDescent="0.25">
      <c r="A25" s="1">
        <v>18</v>
      </c>
      <c r="B25" s="1" t="s">
        <v>46</v>
      </c>
      <c r="C25" s="1" t="s">
        <v>46</v>
      </c>
      <c r="D25" s="1" t="s">
        <v>8</v>
      </c>
      <c r="E25" s="1" t="s">
        <v>9</v>
      </c>
      <c r="F25" s="1" t="s">
        <v>21</v>
      </c>
      <c r="G25" s="1" t="s">
        <v>11</v>
      </c>
      <c r="H25" s="1">
        <v>370</v>
      </c>
    </row>
    <row r="26" spans="1:11" x14ac:dyDescent="0.25">
      <c r="A26" s="1">
        <v>19</v>
      </c>
      <c r="B26" s="1" t="s">
        <v>47</v>
      </c>
      <c r="C26" s="1" t="s">
        <v>47</v>
      </c>
      <c r="D26" s="1" t="s">
        <v>8</v>
      </c>
      <c r="E26" s="1" t="s">
        <v>9</v>
      </c>
      <c r="F26" s="1" t="s">
        <v>21</v>
      </c>
      <c r="G26" s="1" t="s">
        <v>48</v>
      </c>
      <c r="H26" s="1">
        <v>190</v>
      </c>
      <c r="K26">
        <f>SUM(K16:K25)</f>
        <v>47201</v>
      </c>
    </row>
    <row r="27" spans="1:11" x14ac:dyDescent="0.25">
      <c r="A27" s="1">
        <v>20</v>
      </c>
      <c r="B27" s="1" t="s">
        <v>49</v>
      </c>
      <c r="C27" s="1" t="s">
        <v>49</v>
      </c>
      <c r="D27" s="1" t="s">
        <v>8</v>
      </c>
      <c r="E27" s="1" t="s">
        <v>9</v>
      </c>
      <c r="F27" s="1" t="s">
        <v>21</v>
      </c>
      <c r="G27" s="1" t="s">
        <v>31</v>
      </c>
      <c r="H27" s="1">
        <v>321</v>
      </c>
    </row>
    <row r="28" spans="1:11" x14ac:dyDescent="0.25">
      <c r="A28" s="1">
        <v>21</v>
      </c>
      <c r="B28" s="1" t="s">
        <v>50</v>
      </c>
      <c r="C28" s="1" t="s">
        <v>50</v>
      </c>
      <c r="D28" s="1" t="s">
        <v>8</v>
      </c>
      <c r="E28" s="1" t="s">
        <v>9</v>
      </c>
      <c r="F28" s="1" t="s">
        <v>21</v>
      </c>
      <c r="G28" s="1" t="s">
        <v>41</v>
      </c>
      <c r="H28" s="1">
        <v>1148</v>
      </c>
    </row>
    <row r="29" spans="1:11" x14ac:dyDescent="0.25">
      <c r="A29" s="1">
        <v>22</v>
      </c>
      <c r="B29" s="1" t="s">
        <v>51</v>
      </c>
      <c r="C29" s="1" t="s">
        <v>51</v>
      </c>
      <c r="D29" s="1" t="s">
        <v>8</v>
      </c>
      <c r="E29" s="1" t="s">
        <v>9</v>
      </c>
      <c r="F29" s="1" t="s">
        <v>52</v>
      </c>
      <c r="G29" s="1" t="s">
        <v>37</v>
      </c>
      <c r="H29" s="1">
        <v>1832</v>
      </c>
    </row>
    <row r="30" spans="1:11" x14ac:dyDescent="0.25">
      <c r="A30" s="1">
        <v>23</v>
      </c>
      <c r="B30" s="1" t="s">
        <v>53</v>
      </c>
      <c r="C30" s="1" t="s">
        <v>53</v>
      </c>
      <c r="D30" s="1" t="s">
        <v>8</v>
      </c>
      <c r="E30" s="1" t="s">
        <v>9</v>
      </c>
      <c r="F30" s="1" t="s">
        <v>52</v>
      </c>
      <c r="G30" s="1" t="s">
        <v>54</v>
      </c>
      <c r="H30" s="1">
        <v>8000</v>
      </c>
    </row>
    <row r="31" spans="1:11" x14ac:dyDescent="0.25">
      <c r="A31" s="1">
        <v>24</v>
      </c>
      <c r="B31" s="1" t="s">
        <v>55</v>
      </c>
      <c r="C31" s="1" t="s">
        <v>55</v>
      </c>
      <c r="D31" s="1" t="s">
        <v>8</v>
      </c>
      <c r="E31" s="1" t="s">
        <v>9</v>
      </c>
      <c r="F31" s="1" t="s">
        <v>52</v>
      </c>
      <c r="G31" s="1" t="s">
        <v>54</v>
      </c>
      <c r="H31" s="1">
        <v>8000</v>
      </c>
    </row>
    <row r="32" spans="1:11" x14ac:dyDescent="0.25">
      <c r="A32" s="1">
        <v>25</v>
      </c>
      <c r="B32" s="1" t="s">
        <v>56</v>
      </c>
      <c r="C32" s="1" t="s">
        <v>56</v>
      </c>
      <c r="D32" s="1" t="s">
        <v>8</v>
      </c>
      <c r="E32" s="1" t="s">
        <v>9</v>
      </c>
      <c r="F32" s="1" t="s">
        <v>57</v>
      </c>
      <c r="G32" s="1" t="s">
        <v>31</v>
      </c>
      <c r="H32" s="1">
        <v>1340.64</v>
      </c>
    </row>
    <row r="33" spans="1:8" x14ac:dyDescent="0.25">
      <c r="A33" s="1">
        <v>26</v>
      </c>
      <c r="B33" s="1" t="s">
        <v>58</v>
      </c>
      <c r="C33" s="1" t="s">
        <v>58</v>
      </c>
      <c r="D33" s="1" t="s">
        <v>8</v>
      </c>
      <c r="E33" s="1" t="s">
        <v>9</v>
      </c>
      <c r="F33" s="1" t="s">
        <v>57</v>
      </c>
      <c r="G33" s="1" t="s">
        <v>31</v>
      </c>
      <c r="H33" s="1">
        <v>2362.08</v>
      </c>
    </row>
    <row r="34" spans="1:8" x14ac:dyDescent="0.25">
      <c r="A34" s="1">
        <v>27</v>
      </c>
      <c r="B34" s="1" t="s">
        <v>59</v>
      </c>
      <c r="C34" s="1" t="s">
        <v>59</v>
      </c>
      <c r="D34" s="1" t="s">
        <v>8</v>
      </c>
      <c r="E34" s="1" t="s">
        <v>9</v>
      </c>
      <c r="F34" s="1" t="s">
        <v>57</v>
      </c>
      <c r="G34" s="1" t="s">
        <v>31</v>
      </c>
      <c r="H34" s="1">
        <v>1132.32</v>
      </c>
    </row>
    <row r="35" spans="1:8" x14ac:dyDescent="0.25">
      <c r="A35" s="1">
        <v>28</v>
      </c>
      <c r="B35" s="1" t="s">
        <v>60</v>
      </c>
      <c r="C35" s="1" t="s">
        <v>60</v>
      </c>
      <c r="D35" s="1" t="s">
        <v>8</v>
      </c>
      <c r="E35" s="1" t="s">
        <v>9</v>
      </c>
      <c r="F35" s="1" t="s">
        <v>61</v>
      </c>
      <c r="G35" s="1" t="s">
        <v>37</v>
      </c>
      <c r="H35" s="1">
        <v>1150</v>
      </c>
    </row>
    <row r="36" spans="1:8" x14ac:dyDescent="0.25">
      <c r="A36" s="1"/>
      <c r="B36" s="2" t="s">
        <v>63</v>
      </c>
      <c r="C36" s="3"/>
      <c r="D36" s="3"/>
      <c r="E36" s="3"/>
      <c r="F36" s="3"/>
      <c r="G36" s="4"/>
      <c r="H36" s="1">
        <f>SUM(H8:H35)</f>
        <v>47201.4</v>
      </c>
    </row>
  </sheetData>
  <autoFilter ref="A7:H36"/>
  <mergeCells count="2">
    <mergeCell ref="B36:G36"/>
    <mergeCell ref="A5:H5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Pending_Paid_To-Pay_Collection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2023-05-02T06:28:21Z</dcterms:created>
  <dcterms:modified xsi:type="dcterms:W3CDTF">2023-05-02T06:28:21Z</dcterms:modified>
</cp:coreProperties>
</file>