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H17" i="1"/>
</calcChain>
</file>

<file path=xl/sharedStrings.xml><?xml version="1.0" encoding="utf-8"?>
<sst xmlns="http://schemas.openxmlformats.org/spreadsheetml/2006/main" count="75" uniqueCount="30">
  <si>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</si>
  <si>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</si>
  <si>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</si>
  <si>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</si>
  <si>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</si>
  <si>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</si>
  <si>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</si>
  <si>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12106712400161</t>
  </si>
  <si>
    <t>Paid</t>
  </si>
  <si>
    <t>BOOKING</t>
  </si>
  <si>
    <t>09-May-2023</t>
  </si>
  <si>
    <t>SRI SATYAM AGENCIES</t>
  </si>
  <si>
    <t>12106712400168</t>
  </si>
  <si>
    <t>FABOLUX</t>
  </si>
  <si>
    <t>12106712400169</t>
  </si>
  <si>
    <t>12106712400158</t>
  </si>
  <si>
    <t>V.R.N &amp; CO</t>
  </si>
  <si>
    <t>12106712400159</t>
  </si>
  <si>
    <t>12106712400163</t>
  </si>
  <si>
    <t>SRI MADHURAMBIGAI TRADERS</t>
  </si>
  <si>
    <t>12106712400166</t>
  </si>
  <si>
    <t>12106712400167</t>
  </si>
  <si>
    <t>12106712400170</t>
  </si>
  <si>
    <t>12106712400171</t>
  </si>
  <si>
    <t>Global  Century Seeds and  Agro</t>
  </si>
  <si>
    <t>SI NO</t>
  </si>
  <si>
    <t>TOTAL</t>
  </si>
  <si>
    <t>ERODE TOWN AGENT DCCS - 09.05.2023</t>
  </si>
  <si>
    <t>CREDIT CONVERSON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</si>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</sst>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tabSelected="1" workbookViewId="0">
      <selection activeCell="K14" sqref="K14"/>
    </sheetView>
  </sheetViews>
  <sheetFormatPr defaultRowHeight="15.75" x14ac:dyDescent="0.25"/>
  <cols>
    <col min="7" max="7" width="27.375" bestFit="1" customWidth="1"/>
    <col min="11" max="11" width="18.125" bestFit="1" customWidth="1"/>
  </cols>
  <sheetData>
    <row r="3" spans="1:12" x14ac:dyDescent="0.25">
      <c r="A3" s="5" t="s">
        <v>27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25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280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280</v>
      </c>
      <c r="K8" t="s">
        <v>28</v>
      </c>
    </row>
    <row r="9" spans="1:12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372</v>
      </c>
      <c r="K9" s="6" t="s">
        <v>13</v>
      </c>
      <c r="L9">
        <f>H8+H9+H13+H14+H15</f>
        <v>2698</v>
      </c>
    </row>
    <row r="10" spans="1:12" x14ac:dyDescent="0.25">
      <c r="A10" s="1">
        <v>4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16</v>
      </c>
      <c r="H10" s="1">
        <v>968</v>
      </c>
      <c r="K10" s="6" t="s">
        <v>16</v>
      </c>
      <c r="L10">
        <f>H10+H11</f>
        <v>2188</v>
      </c>
    </row>
    <row r="11" spans="1:12" x14ac:dyDescent="0.25">
      <c r="A11" s="1">
        <v>5</v>
      </c>
      <c r="B11" s="1" t="s">
        <v>17</v>
      </c>
      <c r="C11" s="1" t="s">
        <v>17</v>
      </c>
      <c r="D11" s="1" t="s">
        <v>8</v>
      </c>
      <c r="E11" s="1" t="s">
        <v>9</v>
      </c>
      <c r="F11" s="1" t="s">
        <v>10</v>
      </c>
      <c r="G11" s="1" t="s">
        <v>16</v>
      </c>
      <c r="H11" s="1">
        <v>1220</v>
      </c>
      <c r="L11">
        <f>SUM(L9:L10)</f>
        <v>4886</v>
      </c>
    </row>
    <row r="12" spans="1:12" x14ac:dyDescent="0.25">
      <c r="A12" s="1">
        <v>6</v>
      </c>
      <c r="B12" s="1" t="s">
        <v>18</v>
      </c>
      <c r="C12" s="1" t="s">
        <v>18</v>
      </c>
      <c r="D12" s="1" t="s">
        <v>8</v>
      </c>
      <c r="E12" s="1" t="s">
        <v>9</v>
      </c>
      <c r="F12" s="1" t="s">
        <v>10</v>
      </c>
      <c r="G12" s="1" t="s">
        <v>19</v>
      </c>
      <c r="H12" s="1">
        <v>1049</v>
      </c>
      <c r="K12" t="s">
        <v>29</v>
      </c>
      <c r="L12">
        <f>H16+H12+H7</f>
        <v>3815</v>
      </c>
    </row>
    <row r="13" spans="1:12" x14ac:dyDescent="0.25">
      <c r="A13" s="1">
        <v>7</v>
      </c>
      <c r="B13" s="1" t="s">
        <v>20</v>
      </c>
      <c r="C13" s="1" t="s">
        <v>20</v>
      </c>
      <c r="D13" s="1" t="s">
        <v>8</v>
      </c>
      <c r="E13" s="1" t="s">
        <v>9</v>
      </c>
      <c r="F13" s="1" t="s">
        <v>10</v>
      </c>
      <c r="G13" s="1" t="s">
        <v>13</v>
      </c>
      <c r="H13" s="1">
        <v>517</v>
      </c>
      <c r="K13" t="s">
        <v>26</v>
      </c>
      <c r="L13">
        <f>SUM(L11:L12)</f>
        <v>8701</v>
      </c>
    </row>
    <row r="14" spans="1:12" x14ac:dyDescent="0.25">
      <c r="A14" s="1">
        <v>8</v>
      </c>
      <c r="B14" s="1" t="s">
        <v>21</v>
      </c>
      <c r="C14" s="1" t="s">
        <v>21</v>
      </c>
      <c r="D14" s="1" t="s">
        <v>8</v>
      </c>
      <c r="E14" s="1" t="s">
        <v>9</v>
      </c>
      <c r="F14" s="1" t="s">
        <v>10</v>
      </c>
      <c r="G14" s="1" t="s">
        <v>13</v>
      </c>
      <c r="H14" s="1">
        <v>559</v>
      </c>
    </row>
    <row r="15" spans="1:12" x14ac:dyDescent="0.25">
      <c r="A15" s="1">
        <v>9</v>
      </c>
      <c r="B15" s="1" t="s">
        <v>22</v>
      </c>
      <c r="C15" s="1" t="s">
        <v>22</v>
      </c>
      <c r="D15" s="1" t="s">
        <v>8</v>
      </c>
      <c r="E15" s="1" t="s">
        <v>9</v>
      </c>
      <c r="F15" s="1" t="s">
        <v>10</v>
      </c>
      <c r="G15" s="1" t="s">
        <v>13</v>
      </c>
      <c r="H15" s="1">
        <v>970</v>
      </c>
    </row>
    <row r="16" spans="1:12" x14ac:dyDescent="0.25">
      <c r="A16" s="1">
        <v>10</v>
      </c>
      <c r="B16" s="1" t="s">
        <v>23</v>
      </c>
      <c r="C16" s="1" t="s">
        <v>23</v>
      </c>
      <c r="D16" s="1" t="s">
        <v>8</v>
      </c>
      <c r="E16" s="1" t="s">
        <v>9</v>
      </c>
      <c r="F16" s="1" t="s">
        <v>10</v>
      </c>
      <c r="G16" s="1" t="s">
        <v>24</v>
      </c>
      <c r="H16" s="1">
        <v>2486</v>
      </c>
    </row>
    <row r="17" spans="1:8" x14ac:dyDescent="0.25">
      <c r="A17" s="1"/>
      <c r="B17" s="2" t="s">
        <v>26</v>
      </c>
      <c r="C17" s="3"/>
      <c r="D17" s="3"/>
      <c r="E17" s="3"/>
      <c r="F17" s="3"/>
      <c r="G17" s="4"/>
      <c r="H17" s="1">
        <f>SUM(H7:H16)</f>
        <v>8701</v>
      </c>
    </row>
  </sheetData>
  <mergeCells count="2">
    <mergeCell ref="B17:G17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2023-05-10T11:31:21Z</dcterms:created>
  <dcterms:modified xsi:type="dcterms:W3CDTF">2023-05-10T11:31:21Z</dcterms:modified>
</cp:coreProperties>
</file>