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20" i="1" l="1"/>
  <c r="K8" i="1"/>
  <c r="K11" i="1"/>
  <c r="K9" i="1"/>
  <c r="H23" i="1"/>
</calcChain>
</file>

<file path=xl/sharedStrings.xml><?xml version="1.0" encoding="utf-8"?>
<sst xmlns="http://schemas.openxmlformats.org/spreadsheetml/2006/main" count="132" uniqueCount="55">
  <si>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</si>
  <si>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</si>
  <si>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</si>
  <si>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</si>
  <si>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</si>
  <si>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</si>
  <si>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</si>
  <si>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03123622400103</t>
  </si>
  <si>
    <t>To-Pay</t>
  </si>
  <si>
    <t>DELIVERY</t>
  </si>
  <si>
    <t>06-May-2023</t>
  </si>
  <si>
    <t>radha jewellery</t>
  </si>
  <si>
    <t>09102222400058</t>
  </si>
  <si>
    <t>03-May-2023</t>
  </si>
  <si>
    <t>PORUTSUVAI</t>
  </si>
  <si>
    <t>12106712400172</t>
  </si>
  <si>
    <t>Paid</t>
  </si>
  <si>
    <t>BOOKING</t>
  </si>
  <si>
    <t>10-May-2023</t>
  </si>
  <si>
    <t>ICL MANAGEMENT &amp; TRADING INDIA PVT LTD</t>
  </si>
  <si>
    <t>12106712400173</t>
  </si>
  <si>
    <t>12106712400174</t>
  </si>
  <si>
    <t>12106712400175</t>
  </si>
  <si>
    <t>12106712400177</t>
  </si>
  <si>
    <t>Global  Century Seeds and  Agro</t>
  </si>
  <si>
    <t>12106712400180</t>
  </si>
  <si>
    <t>11-May-2023</t>
  </si>
  <si>
    <t>12106712400185</t>
  </si>
  <si>
    <t>13-May-2023</t>
  </si>
  <si>
    <t>12106712400186</t>
  </si>
  <si>
    <t>V.R.N &amp; CO</t>
  </si>
  <si>
    <t>12106712400198</t>
  </si>
  <si>
    <t>15-May-2023</t>
  </si>
  <si>
    <t>SRI SATYAM AGENCIES</t>
  </si>
  <si>
    <t>12106712400200</t>
  </si>
  <si>
    <t>12106712400201</t>
  </si>
  <si>
    <t>12106712400202</t>
  </si>
  <si>
    <t>12106712400203</t>
  </si>
  <si>
    <t>12106712400205</t>
  </si>
  <si>
    <t>16-May-2023</t>
  </si>
  <si>
    <t>FABOLUX</t>
  </si>
  <si>
    <t>12106712400210</t>
  </si>
  <si>
    <t>17-May-2023</t>
  </si>
  <si>
    <t>12106712400211</t>
  </si>
  <si>
    <t>SRI MADHURAMBIGAI TRADERS</t>
  </si>
  <si>
    <t>SI NO</t>
  </si>
  <si>
    <t>ERODE TOWN AGENT DCCS - 18.05.2023</t>
  </si>
  <si>
    <t>TOTAL</t>
  </si>
  <si>
    <t>CREDIT CONVERSON</t>
  </si>
  <si>
    <t>NEFT</t>
  </si>
  <si>
    <t>FBBT231322735851</t>
  </si>
  <si>
    <t>12.05.2023</t>
  </si>
  <si>
    <t>FBBT231383111791</t>
  </si>
  <si>
    <t>18.05.2023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</si>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</sst>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abSelected="1" workbookViewId="0">
      <selection activeCell="N17" sqref="N17"/>
    </sheetView>
  </sheetViews>
  <sheetFormatPr defaultRowHeight="15.75" x14ac:dyDescent="0.25"/>
  <cols>
    <col min="2" max="2" width="15" bestFit="1" customWidth="1"/>
    <col min="7" max="7" width="39.25" bestFit="1" customWidth="1"/>
    <col min="10" max="10" width="18.125" bestFit="1" customWidth="1"/>
    <col min="12" max="12" width="17.25" bestFit="1" customWidth="1"/>
  </cols>
  <sheetData>
    <row r="2" spans="1:13" x14ac:dyDescent="0.25">
      <c r="A2" s="2" t="s">
        <v>46</v>
      </c>
      <c r="B2" s="2"/>
      <c r="C2" s="2"/>
      <c r="D2" s="2"/>
      <c r="E2" s="2"/>
      <c r="F2" s="2"/>
      <c r="G2" s="2"/>
      <c r="H2" s="2"/>
    </row>
    <row r="4" spans="1:13" x14ac:dyDescent="0.25">
      <c r="A4" s="1" t="s">
        <v>45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3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286</v>
      </c>
    </row>
    <row r="6" spans="1:13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269</v>
      </c>
    </row>
    <row r="7" spans="1:13" x14ac:dyDescent="0.25">
      <c r="A7" s="1">
        <v>3</v>
      </c>
      <c r="B7" s="1" t="s">
        <v>15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>
        <v>1440</v>
      </c>
      <c r="J7" t="s">
        <v>48</v>
      </c>
    </row>
    <row r="8" spans="1:13" x14ac:dyDescent="0.25">
      <c r="A8" s="1">
        <v>4</v>
      </c>
      <c r="B8" s="1" t="s">
        <v>20</v>
      </c>
      <c r="C8" s="1" t="s">
        <v>20</v>
      </c>
      <c r="D8" s="1" t="s">
        <v>16</v>
      </c>
      <c r="E8" s="1" t="s">
        <v>17</v>
      </c>
      <c r="F8" s="1" t="s">
        <v>18</v>
      </c>
      <c r="G8" s="1" t="s">
        <v>19</v>
      </c>
      <c r="H8" s="1">
        <v>460</v>
      </c>
      <c r="J8" s="6" t="s">
        <v>30</v>
      </c>
      <c r="K8">
        <f>H14+H21</f>
        <v>3646</v>
      </c>
    </row>
    <row r="9" spans="1:13" x14ac:dyDescent="0.25">
      <c r="A9" s="1">
        <v>5</v>
      </c>
      <c r="B9" s="1" t="s">
        <v>21</v>
      </c>
      <c r="C9" s="1" t="s">
        <v>21</v>
      </c>
      <c r="D9" s="1" t="s">
        <v>16</v>
      </c>
      <c r="E9" s="1" t="s">
        <v>17</v>
      </c>
      <c r="F9" s="1" t="s">
        <v>18</v>
      </c>
      <c r="G9" s="1" t="s">
        <v>19</v>
      </c>
      <c r="H9" s="1">
        <v>550</v>
      </c>
      <c r="J9" s="6" t="s">
        <v>40</v>
      </c>
      <c r="K9">
        <f>H20</f>
        <v>524</v>
      </c>
    </row>
    <row r="10" spans="1:13" x14ac:dyDescent="0.25">
      <c r="A10" s="1">
        <v>6</v>
      </c>
      <c r="B10" s="1" t="s">
        <v>22</v>
      </c>
      <c r="C10" s="1" t="s">
        <v>22</v>
      </c>
      <c r="D10" s="1" t="s">
        <v>16</v>
      </c>
      <c r="E10" s="1" t="s">
        <v>17</v>
      </c>
      <c r="F10" s="1" t="s">
        <v>18</v>
      </c>
      <c r="G10" s="1" t="s">
        <v>19</v>
      </c>
      <c r="H10" s="1">
        <v>2090</v>
      </c>
      <c r="J10" s="6"/>
    </row>
    <row r="11" spans="1:13" x14ac:dyDescent="0.25">
      <c r="A11" s="1">
        <v>7</v>
      </c>
      <c r="B11" s="1" t="s">
        <v>23</v>
      </c>
      <c r="C11" s="1" t="s">
        <v>23</v>
      </c>
      <c r="D11" s="1" t="s">
        <v>16</v>
      </c>
      <c r="E11" s="1" t="s">
        <v>17</v>
      </c>
      <c r="F11" s="1" t="s">
        <v>18</v>
      </c>
      <c r="G11" s="1" t="s">
        <v>24</v>
      </c>
      <c r="H11" s="1">
        <v>7548.8</v>
      </c>
      <c r="J11" s="7" t="s">
        <v>47</v>
      </c>
      <c r="K11">
        <f>SUM(K8:K10)</f>
        <v>4170</v>
      </c>
    </row>
    <row r="12" spans="1:13" x14ac:dyDescent="0.25">
      <c r="A12" s="1">
        <v>8</v>
      </c>
      <c r="B12" s="1" t="s">
        <v>25</v>
      </c>
      <c r="C12" s="1" t="s">
        <v>25</v>
      </c>
      <c r="D12" s="1" t="s">
        <v>16</v>
      </c>
      <c r="E12" s="1" t="s">
        <v>17</v>
      </c>
      <c r="F12" s="1" t="s">
        <v>26</v>
      </c>
      <c r="G12" s="1" t="s">
        <v>19</v>
      </c>
      <c r="H12" s="1">
        <v>6000</v>
      </c>
    </row>
    <row r="13" spans="1:13" x14ac:dyDescent="0.25">
      <c r="A13" s="1">
        <v>9</v>
      </c>
      <c r="B13" s="1" t="s">
        <v>27</v>
      </c>
      <c r="C13" s="1" t="s">
        <v>27</v>
      </c>
      <c r="D13" s="1" t="s">
        <v>16</v>
      </c>
      <c r="E13" s="1" t="s">
        <v>17</v>
      </c>
      <c r="F13" s="1" t="s">
        <v>28</v>
      </c>
      <c r="G13" s="1" t="s">
        <v>24</v>
      </c>
      <c r="H13" s="1">
        <v>758</v>
      </c>
      <c r="J13" t="s">
        <v>49</v>
      </c>
      <c r="K13">
        <v>6000</v>
      </c>
      <c r="L13" t="s">
        <v>50</v>
      </c>
      <c r="M13" t="s">
        <v>51</v>
      </c>
    </row>
    <row r="14" spans="1:13" x14ac:dyDescent="0.25">
      <c r="A14" s="1">
        <v>10</v>
      </c>
      <c r="B14" s="1" t="s">
        <v>29</v>
      </c>
      <c r="C14" s="1" t="s">
        <v>29</v>
      </c>
      <c r="D14" s="1" t="s">
        <v>16</v>
      </c>
      <c r="E14" s="1" t="s">
        <v>17</v>
      </c>
      <c r="F14" s="1" t="s">
        <v>28</v>
      </c>
      <c r="G14" s="1" t="s">
        <v>30</v>
      </c>
      <c r="H14" s="1">
        <v>2225</v>
      </c>
      <c r="J14" t="s">
        <v>49</v>
      </c>
      <c r="K14">
        <v>1448</v>
      </c>
      <c r="L14" t="s">
        <v>52</v>
      </c>
      <c r="M14" t="s">
        <v>53</v>
      </c>
    </row>
    <row r="15" spans="1:13" x14ac:dyDescent="0.25">
      <c r="A15" s="1">
        <v>11</v>
      </c>
      <c r="B15" s="1" t="s">
        <v>31</v>
      </c>
      <c r="C15" s="1" t="s">
        <v>31</v>
      </c>
      <c r="D15" s="1" t="s">
        <v>16</v>
      </c>
      <c r="E15" s="1" t="s">
        <v>17</v>
      </c>
      <c r="F15" s="1" t="s">
        <v>32</v>
      </c>
      <c r="G15" s="1" t="s">
        <v>33</v>
      </c>
      <c r="H15" s="1">
        <v>370</v>
      </c>
      <c r="J15" t="s">
        <v>54</v>
      </c>
      <c r="K15">
        <v>3550</v>
      </c>
    </row>
    <row r="16" spans="1:13" x14ac:dyDescent="0.25">
      <c r="A16" s="1">
        <v>12</v>
      </c>
      <c r="B16" s="1" t="s">
        <v>34</v>
      </c>
      <c r="C16" s="1" t="s">
        <v>34</v>
      </c>
      <c r="D16" s="1" t="s">
        <v>16</v>
      </c>
      <c r="E16" s="1" t="s">
        <v>17</v>
      </c>
      <c r="F16" s="1" t="s">
        <v>32</v>
      </c>
      <c r="G16" s="1" t="s">
        <v>33</v>
      </c>
      <c r="H16" s="1">
        <v>258</v>
      </c>
      <c r="J16" t="s">
        <v>54</v>
      </c>
      <c r="K16">
        <v>1349</v>
      </c>
      <c r="L16" s="8">
        <v>313840800179</v>
      </c>
      <c r="M16" t="s">
        <v>53</v>
      </c>
    </row>
    <row r="17" spans="1:11" x14ac:dyDescent="0.25">
      <c r="A17" s="1">
        <v>13</v>
      </c>
      <c r="B17" s="1" t="s">
        <v>35</v>
      </c>
      <c r="C17" s="1" t="s">
        <v>35</v>
      </c>
      <c r="D17" s="1" t="s">
        <v>16</v>
      </c>
      <c r="E17" s="1" t="s">
        <v>17</v>
      </c>
      <c r="F17" s="1" t="s">
        <v>32</v>
      </c>
      <c r="G17" s="1" t="s">
        <v>33</v>
      </c>
      <c r="H17" s="1">
        <v>388</v>
      </c>
      <c r="J17" t="s">
        <v>54</v>
      </c>
      <c r="K17">
        <v>13402</v>
      </c>
    </row>
    <row r="18" spans="1:11" x14ac:dyDescent="0.25">
      <c r="A18" s="1">
        <v>14</v>
      </c>
      <c r="B18" s="1" t="s">
        <v>36</v>
      </c>
      <c r="C18" s="1" t="s">
        <v>36</v>
      </c>
      <c r="D18" s="1" t="s">
        <v>16</v>
      </c>
      <c r="E18" s="1" t="s">
        <v>17</v>
      </c>
      <c r="F18" s="1" t="s">
        <v>32</v>
      </c>
      <c r="G18" s="1" t="s">
        <v>33</v>
      </c>
      <c r="H18" s="1">
        <v>333</v>
      </c>
    </row>
    <row r="19" spans="1:11" x14ac:dyDescent="0.25">
      <c r="A19" s="1">
        <v>15</v>
      </c>
      <c r="B19" s="1" t="s">
        <v>37</v>
      </c>
      <c r="C19" s="1" t="s">
        <v>37</v>
      </c>
      <c r="D19" s="1" t="s">
        <v>16</v>
      </c>
      <c r="E19" s="1" t="s">
        <v>17</v>
      </c>
      <c r="F19" s="1" t="s">
        <v>32</v>
      </c>
      <c r="G19" s="1" t="s">
        <v>19</v>
      </c>
      <c r="H19" s="1">
        <v>1448</v>
      </c>
    </row>
    <row r="20" spans="1:11" x14ac:dyDescent="0.25">
      <c r="A20" s="1">
        <v>16</v>
      </c>
      <c r="B20" s="1" t="s">
        <v>38</v>
      </c>
      <c r="C20" s="1" t="s">
        <v>38</v>
      </c>
      <c r="D20" s="1" t="s">
        <v>16</v>
      </c>
      <c r="E20" s="1" t="s">
        <v>17</v>
      </c>
      <c r="F20" s="1" t="s">
        <v>39</v>
      </c>
      <c r="G20" s="1" t="s">
        <v>40</v>
      </c>
      <c r="H20" s="1">
        <v>524</v>
      </c>
      <c r="K20">
        <f>SUM(K11:K19)</f>
        <v>29919</v>
      </c>
    </row>
    <row r="21" spans="1:11" x14ac:dyDescent="0.25">
      <c r="A21" s="1">
        <v>17</v>
      </c>
      <c r="B21" s="1" t="s">
        <v>41</v>
      </c>
      <c r="C21" s="1" t="s">
        <v>41</v>
      </c>
      <c r="D21" s="1" t="s">
        <v>16</v>
      </c>
      <c r="E21" s="1" t="s">
        <v>17</v>
      </c>
      <c r="F21" s="1" t="s">
        <v>42</v>
      </c>
      <c r="G21" s="1" t="s">
        <v>30</v>
      </c>
      <c r="H21" s="1">
        <v>1421</v>
      </c>
    </row>
    <row r="22" spans="1:11" x14ac:dyDescent="0.25">
      <c r="A22" s="1">
        <v>18</v>
      </c>
      <c r="B22" s="1" t="s">
        <v>43</v>
      </c>
      <c r="C22" s="1" t="s">
        <v>43</v>
      </c>
      <c r="D22" s="1" t="s">
        <v>16</v>
      </c>
      <c r="E22" s="1" t="s">
        <v>17</v>
      </c>
      <c r="F22" s="1" t="s">
        <v>42</v>
      </c>
      <c r="G22" s="1" t="s">
        <v>44</v>
      </c>
      <c r="H22" s="1">
        <v>3550</v>
      </c>
    </row>
    <row r="23" spans="1:11" x14ac:dyDescent="0.25">
      <c r="A23" s="1"/>
      <c r="B23" s="3" t="s">
        <v>47</v>
      </c>
      <c r="C23" s="4"/>
      <c r="D23" s="4"/>
      <c r="E23" s="4"/>
      <c r="F23" s="4"/>
      <c r="G23" s="5"/>
      <c r="H23" s="1">
        <f>SUM(H5:H22)</f>
        <v>29918.799999999999</v>
      </c>
    </row>
  </sheetData>
  <mergeCells count="2">
    <mergeCell ref="A2:H2"/>
    <mergeCell ref="B23:G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2023-05-19T05:43:52Z</dcterms:created>
  <dcterms:modified xsi:type="dcterms:W3CDTF">2023-05-19T05:43:52Z</dcterms:modified>
</cp:coreProperties>
</file>