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6" activeTab="6"/>
  </bookViews>
  <sheets>
    <sheet name="03.08.23" sheetId="1" state="hidden" r:id="rId1"/>
    <sheet name="Sheet2" sheetId="2" state="hidden" r:id="rId2"/>
    <sheet name="Sheet3" sheetId="3" state="hidden" r:id="rId3"/>
    <sheet name="Sheet4" sheetId="5" state="hidden" r:id="rId4"/>
    <sheet name="Sheet6" sheetId="7" state="hidden" r:id="rId5"/>
    <sheet name="Sheet7" sheetId="8" state="hidden" r:id="rId6"/>
    <sheet name="Sheet8" sheetId="9" r:id="rId7"/>
    <sheet name="Sheet5" sheetId="6" state="hidden" r:id="rId8"/>
    <sheet name="Sheet1" sheetId="4" state="hidden" r:id="rId9"/>
  </sheets>
  <definedNames>
    <definedName name="_xlnm._FilterDatabase" localSheetId="0" hidden="1">'03.08.23'!$A$1:$G$73</definedName>
    <definedName name="_xlnm._FilterDatabase" localSheetId="2" hidden="1">Sheet3!$A$1:$G$70</definedName>
    <definedName name="_xlnm._FilterDatabase" localSheetId="3" hidden="1">Sheet4!$A$1:$G$62</definedName>
    <definedName name="_xlnm._FilterDatabase" localSheetId="6" hidden="1">Sheet8!$A$1:$J$16</definedName>
  </definedNames>
  <calcPr calcId="144525"/>
</workbook>
</file>

<file path=xl/sharedStrings.xml><?xml version="1.0" encoding="utf-8"?>
<sst xmlns="http://schemas.openxmlformats.org/spreadsheetml/2006/main" count="1507" uniqueCount="554">
  <si>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</si>
  <si>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</si>
  <si>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</si>
  <si>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</si>
  <si>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</si>
  <si>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</si>
  <si>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</si>
  <si>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10105622400091</t>
  </si>
  <si>
    <t>To-Pay</t>
  </si>
  <si>
    <t>DELIVERY</t>
  </si>
  <si>
    <t>25-May-2023</t>
  </si>
  <si>
    <t>Mohammed \muzzamil</t>
  </si>
  <si>
    <t>ONLINE PAYMENT DT 27.07.23 UPI 320836867704 RS.179/-</t>
  </si>
  <si>
    <t>12101422400238</t>
  </si>
  <si>
    <t>18-May-2023</t>
  </si>
  <si>
    <t>TKM TYRE INDUSTRISES</t>
  </si>
  <si>
    <t>ONLINE PAYMENT 29.05.23</t>
  </si>
  <si>
    <t>08104822400176</t>
  </si>
  <si>
    <t>24-Jul-2023</t>
  </si>
  <si>
    <t>HERDDO DRAG PHARMACEUTICALS</t>
  </si>
  <si>
    <t>ON LINE PAYMENT 28.07.23</t>
  </si>
  <si>
    <t>10101722400467</t>
  </si>
  <si>
    <t>26-Jun-2023</t>
  </si>
  <si>
    <t>INDIA SWEET COMPANY P LTD.,</t>
  </si>
  <si>
    <t>IMPS 317908647735 RS.419/- DATE: 28.06.23 RAMAN</t>
  </si>
  <si>
    <t>05111422400058</t>
  </si>
  <si>
    <t>05-Jun-2023</t>
  </si>
  <si>
    <t>SUTHAKAR</t>
  </si>
  <si>
    <t>WRITE OFF APPROVED BY DGM MAIL DATE: 28.07.23</t>
  </si>
  <si>
    <t>05119822400079</t>
  </si>
  <si>
    <t>20-Jul-2023</t>
  </si>
  <si>
    <t>UTR CIUBH23208003201 RS. 1046 DATE: 27.07.23</t>
  </si>
  <si>
    <t>03123122400195</t>
  </si>
  <si>
    <t>27-Apr-2023</t>
  </si>
  <si>
    <t>NIRMALA AGRO SERVICE</t>
  </si>
  <si>
    <t>DEBITTED TO 0996 VENDOR MAIL DT 28.07.23</t>
  </si>
  <si>
    <t>09102222400237</t>
  </si>
  <si>
    <t>28-Jul-2023</t>
  </si>
  <si>
    <t>SEYON POWER SYSTEM PVTLTD</t>
  </si>
  <si>
    <t>upi no 321042048804 rs.603/- date: 29.07.23...</t>
  </si>
  <si>
    <t>07105222400230</t>
  </si>
  <si>
    <t>B.MANICKARAJ</t>
  </si>
  <si>
    <t>online payment upi 321298558004 rs.1212/- dt 31.07.23 deva....</t>
  </si>
  <si>
    <t>09121822400098</t>
  </si>
  <si>
    <t>01-Jun-2023</t>
  </si>
  <si>
    <t>SANGETHA SARATHY</t>
  </si>
  <si>
    <t>debitted to  sambath vendor payment mail dt 31.07.23</t>
  </si>
  <si>
    <t>10106022400926</t>
  </si>
  <si>
    <t>29-Jul-2023</t>
  </si>
  <si>
    <t>KIDIN INDUSTRIES PVT LTD</t>
  </si>
  <si>
    <t>Ref :2023073184761663 rs.9109/- dt 31.07.23</t>
  </si>
  <si>
    <t>07125522400024</t>
  </si>
  <si>
    <t>muthukumar</t>
  </si>
  <si>
    <t>receipt no 1663 pon pure Head office date: 02.08.23 rs.287/-</t>
  </si>
  <si>
    <t>10106022400946</t>
  </si>
  <si>
    <t>31-Jul-2023</t>
  </si>
  <si>
    <t>MUKKU AND COMPANY</t>
  </si>
  <si>
    <t>upi : 321339351270 rs. 431/- dt 01.08.23</t>
  </si>
  <si>
    <t>10127022400114</t>
  </si>
  <si>
    <t>14-Jun-2023</t>
  </si>
  <si>
    <t>DEEPAK</t>
  </si>
  <si>
    <t>ref mail date: 28.07.23 debited sampath vendor</t>
  </si>
  <si>
    <t>02100112400739</t>
  </si>
  <si>
    <t>Paid</t>
  </si>
  <si>
    <t>BOOKING</t>
  </si>
  <si>
    <t>03-Aug-2023</t>
  </si>
  <si>
    <t>TYP RUBBER BELTINGS ( INDIA ) PVT LTD</t>
  </si>
  <si>
    <t>UPI 321547786588 RS.259/-  DATE: 03.08.23</t>
  </si>
  <si>
    <t>09121822400215</t>
  </si>
  <si>
    <t>25-Jul-2023</t>
  </si>
  <si>
    <t>G.PRIYA</t>
  </si>
  <si>
    <t>upi 321540871753 rs. 209 date: 03.08.23 gopinath</t>
  </si>
  <si>
    <t>10105722400063</t>
  </si>
  <si>
    <t>E.SURESH</t>
  </si>
  <si>
    <t>upi no 321348741004 rs.480/- ate: 01.08.23</t>
  </si>
  <si>
    <t>03109822400537</t>
  </si>
  <si>
    <t>sri murugan stores</t>
  </si>
  <si>
    <t>Cash Rs.33400/- remitted date: 04.06.23 rbl  saveetha unversity Branch</t>
  </si>
  <si>
    <t>03109822400538</t>
  </si>
  <si>
    <t>sri indra stainless  steel</t>
  </si>
  <si>
    <t>12106722400508</t>
  </si>
  <si>
    <t>27-Jul-2023</t>
  </si>
  <si>
    <t>BIG BOSS</t>
  </si>
  <si>
    <t>10119022400382</t>
  </si>
  <si>
    <t>PALANIVEL...</t>
  </si>
  <si>
    <t>05111522401366</t>
  </si>
  <si>
    <t>19-Jul-2023</t>
  </si>
  <si>
    <t>KANNABIRAN</t>
  </si>
  <si>
    <t>08125222400419</t>
  </si>
  <si>
    <t>GIRIAS INVESTMENT PVT LTD</t>
  </si>
  <si>
    <t>07103522400822</t>
  </si>
  <si>
    <t>26-Jul-2023</t>
  </si>
  <si>
    <t>SHRI    SUBIKSHAM  INDUSTRIES</t>
  </si>
  <si>
    <t>10119022400385</t>
  </si>
  <si>
    <t>ASHOK KUMAR</t>
  </si>
  <si>
    <t>09121822400217</t>
  </si>
  <si>
    <t>Mr.S.Raja</t>
  </si>
  <si>
    <t>10106022400900</t>
  </si>
  <si>
    <t>global leathers</t>
  </si>
  <si>
    <t>05111522401426</t>
  </si>
  <si>
    <t>ILAVARASAN</t>
  </si>
  <si>
    <t>03123022400312</t>
  </si>
  <si>
    <t>PRASHANTH ENTERPRISES</t>
  </si>
  <si>
    <t>05111522401427</t>
  </si>
  <si>
    <t>MR.MANIKANDAN</t>
  </si>
  <si>
    <t>09121822400214</t>
  </si>
  <si>
    <t>Mr.Rajendhiran</t>
  </si>
  <si>
    <t>05107122400156</t>
  </si>
  <si>
    <t>GANESH (MOOLAKADAI)</t>
  </si>
  <si>
    <t>05118022400852</t>
  </si>
  <si>
    <t>V 6 PRODUCTS</t>
  </si>
  <si>
    <t>09121822400219</t>
  </si>
  <si>
    <t>YUVASRI TRADITIONAL SHOP-(SURESH)</t>
  </si>
  <si>
    <t>03100022401889</t>
  </si>
  <si>
    <t>DIVYASHRI LOGISTICAS INDIA</t>
  </si>
  <si>
    <t>07115922400174</t>
  </si>
  <si>
    <t>MR.MAHESH</t>
  </si>
  <si>
    <t>02100112400717</t>
  </si>
  <si>
    <t>RA ENTERPRISES</t>
  </si>
  <si>
    <t>12101422400699</t>
  </si>
  <si>
    <t>DESIKAN</t>
  </si>
  <si>
    <t>02100112400729</t>
  </si>
  <si>
    <t>BIG BOSS 7</t>
  </si>
  <si>
    <t>03117222400618</t>
  </si>
  <si>
    <t>M/S.SALEM STEEL COMPANY</t>
  </si>
  <si>
    <t>03100022401819</t>
  </si>
  <si>
    <t>MILACRON INDIA PRIVATE LIMITED</t>
  </si>
  <si>
    <t>06127622401024</t>
  </si>
  <si>
    <t>VASANTH&amp;CO</t>
  </si>
  <si>
    <t>12101422400737</t>
  </si>
  <si>
    <t>MR. SUBRAMANIA SIVA</t>
  </si>
  <si>
    <t>05100322400144</t>
  </si>
  <si>
    <t>20-May-2023</t>
  </si>
  <si>
    <t>PONPURE</t>
  </si>
  <si>
    <t>05111522401525</t>
  </si>
  <si>
    <t>PANDIYAN .G</t>
  </si>
  <si>
    <t>06107522400183</t>
  </si>
  <si>
    <t>LARA &amp; DAUGHTERS</t>
  </si>
  <si>
    <t>08119622400062</t>
  </si>
  <si>
    <t>HI TECH ENTERPRISES</t>
  </si>
  <si>
    <t>01126722400570</t>
  </si>
  <si>
    <t>REAVATHI STORE</t>
  </si>
  <si>
    <t>03100022402009</t>
  </si>
  <si>
    <t>30-Jul-2023</t>
  </si>
  <si>
    <t>03122122400658</t>
  </si>
  <si>
    <t>SHE ENTERPRISES</t>
  </si>
  <si>
    <t>12101422400736</t>
  </si>
  <si>
    <t>Desikan</t>
  </si>
  <si>
    <t>12106722400510</t>
  </si>
  <si>
    <t>archana veeramani`</t>
  </si>
  <si>
    <t>03100022402076</t>
  </si>
  <si>
    <t>01-Aug-2023</t>
  </si>
  <si>
    <t>10101722400703</t>
  </si>
  <si>
    <t>GEETHA</t>
  </si>
  <si>
    <t>10119022400403</t>
  </si>
  <si>
    <t>05118022400888</t>
  </si>
  <si>
    <t>A.P SUPER MARKET</t>
  </si>
  <si>
    <t>Rs.1304/- TPFT-VAPONPU000249 DATE: 04.08.23 GOPI</t>
  </si>
  <si>
    <t>09121822400226</t>
  </si>
  <si>
    <t>N SELVAMUTHU KUMARAN</t>
  </si>
  <si>
    <t>12101422400760</t>
  </si>
  <si>
    <t>02100112400728</t>
  </si>
  <si>
    <t>KANCHI AGRO TRADERS</t>
  </si>
  <si>
    <t>10105622400212</t>
  </si>
  <si>
    <t>FLY JAC LOGISTICS PVT LTD - V GUARD</t>
  </si>
  <si>
    <t>BILLING INSRTUCTION GIVEN BY MR.MANIKANDAN CHENNA HUB...</t>
  </si>
  <si>
    <t>03123122400504</t>
  </si>
  <si>
    <t>07-Jun-2023</t>
  </si>
  <si>
    <t>RECOVERD FROM VELANKANNA DASS ACCOUNT RFE MAI DT: 27.07.23</t>
  </si>
  <si>
    <t>06127622400324</t>
  </si>
  <si>
    <t>11-May-2023</t>
  </si>
  <si>
    <t>07103522400244</t>
  </si>
  <si>
    <t>02-May-2023</t>
  </si>
  <si>
    <t>SHENBHAGA PATHIPPAGAM</t>
  </si>
  <si>
    <t>02100112400713</t>
  </si>
  <si>
    <t>PON PURE LOGISTICS PRIVATE LIMITED</t>
  </si>
  <si>
    <t>NAME BOARD DESPATCHED TO REDHILLS NEW AGENT</t>
  </si>
  <si>
    <t>01102322400774</t>
  </si>
  <si>
    <t>PANASONIC LIFE SOLUTION INDIA PVT LTD CHENNAI</t>
  </si>
  <si>
    <t>BILLING</t>
  </si>
  <si>
    <t>02100112400712</t>
  </si>
  <si>
    <t>NAME BOARD DESPATCHED TO CHENGALPATTU NEW AGENT</t>
  </si>
  <si>
    <t>02100112400711</t>
  </si>
  <si>
    <t>NAME BOARD DESPATCHED TO CBE - PEELAMEDU</t>
  </si>
  <si>
    <t>02100112400722</t>
  </si>
  <si>
    <t>PONPURE LOGISTICS PVT LTD</t>
  </si>
  <si>
    <t>BAJAJ CONSIGNMENT RETURN TO COIMBATORE (MANIKANDAN)</t>
  </si>
  <si>
    <t>02100112400723</t>
  </si>
  <si>
    <t>write off</t>
  </si>
  <si>
    <t>06107522400177</t>
  </si>
  <si>
    <t>PON PURE CHEMICAL INDIA PVT LTD</t>
  </si>
  <si>
    <t>Billing</t>
  </si>
  <si>
    <t>08104222400024</t>
  </si>
  <si>
    <t>PONPRE CHEMICAL INDIA PRIVATE LTD</t>
  </si>
  <si>
    <t>03100022402099</t>
  </si>
  <si>
    <t>10103622400662</t>
  </si>
  <si>
    <t>VASANTH &amp; CO</t>
  </si>
  <si>
    <t>10127522400359</t>
  </si>
  <si>
    <t>SUN ENTERPRIESE</t>
  </si>
  <si>
    <t>10127022400189</t>
  </si>
  <si>
    <t>09121822400232</t>
  </si>
  <si>
    <t>VIJAYAKUMAR(SRI ESHWARI OIL MILL)</t>
  </si>
  <si>
    <t>10127522400351</t>
  </si>
  <si>
    <t>SOWNDARYA</t>
  </si>
  <si>
    <t>07103522400839</t>
  </si>
  <si>
    <t>SUVAI   UNAVGAM</t>
  </si>
  <si>
    <t>10105622400237</t>
  </si>
  <si>
    <t>mohammed khalidh</t>
  </si>
  <si>
    <t>10127022400188</t>
  </si>
  <si>
    <t>WINSTAR MARACHEKKU OIL</t>
  </si>
  <si>
    <t>NURTURE AGTECH PRIVATE LIMITED - CHENNAI PUZHAL</t>
  </si>
  <si>
    <t>GOPINATH</t>
  </si>
  <si>
    <t>ABBOTT INDIA LTD</t>
  </si>
  <si>
    <t>SURYABALA FOODS INTERNATIONAL</t>
  </si>
  <si>
    <t>ABBOTT INDIA LIMITED</t>
  </si>
  <si>
    <t>03122122400698</t>
  </si>
  <si>
    <t>VERSUNI INDIA HOME SOLUTION LTD</t>
  </si>
  <si>
    <t>03123122400952</t>
  </si>
  <si>
    <t>NSS AGRO SERVICES - CHHB</t>
  </si>
  <si>
    <t>03123122400963</t>
  </si>
  <si>
    <t>03123322400804</t>
  </si>
  <si>
    <t>ELITE EQUIPMENTS</t>
  </si>
  <si>
    <t>08100422401257</t>
  </si>
  <si>
    <t>TTS FARM CARE PRIVATE LTD</t>
  </si>
  <si>
    <t>08105522400058</t>
  </si>
  <si>
    <t>KANNAPPAN PATHIPAKAM</t>
  </si>
  <si>
    <t>08119622400067</t>
  </si>
  <si>
    <t>R. NANDAKUMAR</t>
  </si>
  <si>
    <t>10101722400719</t>
  </si>
  <si>
    <t>SAMSUNG INDIA ELECTRONICS PRIVATE LIMITED</t>
  </si>
  <si>
    <t>10101722400725</t>
  </si>
  <si>
    <t>VK INDUSTRIES</t>
  </si>
  <si>
    <t>10105622400238</t>
  </si>
  <si>
    <t>Alamelu</t>
  </si>
  <si>
    <t>10119022400406</t>
  </si>
  <si>
    <t>SARAVANAN</t>
  </si>
  <si>
    <t>07115922400180</t>
  </si>
  <si>
    <t>GIRIAS INVVESTMENT PVT LTD</t>
  </si>
  <si>
    <t>02100112400732</t>
  </si>
  <si>
    <t>UTTAM PHARMAA</t>
  </si>
  <si>
    <t>WayBill No.</t>
  </si>
  <si>
    <t>02100112400750</t>
  </si>
  <si>
    <t>05-Aug-2023</t>
  </si>
  <si>
    <t>UTR 321798613385 RS.758/- DT 05.08.23</t>
  </si>
  <si>
    <t>UPI 322063618756 RS. 9000/- DT 08.08.23 CHANDRAMOULI.</t>
  </si>
  <si>
    <t>02100112400754</t>
  </si>
  <si>
    <t>07-Aug-2023</t>
  </si>
  <si>
    <t>R.VAISHNAVI</t>
  </si>
  <si>
    <t>upi no : 322359792803 rs.1500/- dt 11.07.23</t>
  </si>
  <si>
    <t>02100112400742</t>
  </si>
  <si>
    <t>04-Aug-2023</t>
  </si>
  <si>
    <t>CASH RS 32250/- REMITTED DATE: 11.08.23 RBL MADURAVOYAL BRANCH</t>
  </si>
  <si>
    <t>02100112400756</t>
  </si>
  <si>
    <t>write off stationery despatched</t>
  </si>
  <si>
    <t>02100112400757</t>
  </si>
  <si>
    <t>02100112400758</t>
  </si>
  <si>
    <t>02100112400759</t>
  </si>
  <si>
    <t>02100112400760</t>
  </si>
  <si>
    <t>02100112400761</t>
  </si>
  <si>
    <t>02100112400762</t>
  </si>
  <si>
    <t>02100112400764</t>
  </si>
  <si>
    <t>02100112400744</t>
  </si>
  <si>
    <t>02100112400747</t>
  </si>
  <si>
    <t>02100112400771</t>
  </si>
  <si>
    <t>10-Aug-2023</t>
  </si>
  <si>
    <t>WRITE OFF STATIONERY DESPATCHED TO KARUR TNPL</t>
  </si>
  <si>
    <t>03126022400345</t>
  </si>
  <si>
    <t>SATHYA ENTERPRISES</t>
  </si>
  <si>
    <t>UPI 358514200389 RS.476/- DT 07.08.23</t>
  </si>
  <si>
    <t>UPI 321786392281 RS.306 DT 05.08.23</t>
  </si>
  <si>
    <t>UPI 358327808521 RS.426/-</t>
  </si>
  <si>
    <t>05111422400131</t>
  </si>
  <si>
    <t>HINDUSTAN EXPORT</t>
  </si>
  <si>
    <t>UPI 321779617496 RS.841 DT 05.08.23</t>
  </si>
  <si>
    <t>06121022400077</t>
  </si>
  <si>
    <t>Prebha auto products pvt ltd</t>
  </si>
  <si>
    <t>UPI 358636829719 RS.913/- DT 08.08.23</t>
  </si>
  <si>
    <t>06121022400079</t>
  </si>
  <si>
    <t>VISHNUKUMAR TRADERS pvt ltd</t>
  </si>
  <si>
    <t>CHQ NO 002576 RS.3888/- REMITTED DT 11.08.23</t>
  </si>
  <si>
    <t>10105622400246</t>
  </si>
  <si>
    <t>Natraj</t>
  </si>
  <si>
    <t>upi 322053948502 rs.408/- dt 08.08.23</t>
  </si>
  <si>
    <t>10101722400740</t>
  </si>
  <si>
    <t>08-Aug-2023</t>
  </si>
  <si>
    <t>UTR 322163841764 RS.447/- DATE: 09.08.23</t>
  </si>
  <si>
    <t>03106422400505</t>
  </si>
  <si>
    <t>RAJAN</t>
  </si>
  <si>
    <t>UTR 322203802441 RS.1200/- DATE: 10.08.23</t>
  </si>
  <si>
    <t>03126022400341</t>
  </si>
  <si>
    <t>CROW NEST</t>
  </si>
  <si>
    <t>upi 322293288926 rs.1175/- date: 10.08.23</t>
  </si>
  <si>
    <t>05111322400044</t>
  </si>
  <si>
    <t>25-Apr-2023</t>
  </si>
  <si>
    <t>MARIESWARAN</t>
  </si>
  <si>
    <t>UPI 321619418650 RS.1232/- DT 04.08.23</t>
  </si>
  <si>
    <t>10127022400200</t>
  </si>
  <si>
    <t>VINOTH</t>
  </si>
  <si>
    <t>upi 358888053644 rs.185 dt 10.08.23</t>
  </si>
  <si>
    <t>02130022400010</t>
  </si>
  <si>
    <t>GS MOTORS</t>
  </si>
  <si>
    <t>03106322402187</t>
  </si>
  <si>
    <t>J SUBHA</t>
  </si>
  <si>
    <t>03106422400499</t>
  </si>
  <si>
    <t>GIRIAS INVESTMENT PVT LTD -ADYAR</t>
  </si>
  <si>
    <t>03117222400705</t>
  </si>
  <si>
    <t>GIRIAS  INVESTMENT PVT LTD</t>
  </si>
  <si>
    <t>03123122400988</t>
  </si>
  <si>
    <t>sri balamurugan agro</t>
  </si>
  <si>
    <t>03126022400312</t>
  </si>
  <si>
    <t>SOORIYAN PATHIPAGAM</t>
  </si>
  <si>
    <t>03126022400317</t>
  </si>
  <si>
    <t>MR.SOMA VALLIAPPAN</t>
  </si>
  <si>
    <t>03126022400337</t>
  </si>
  <si>
    <t>HER STORIES</t>
  </si>
  <si>
    <t>05118022400965</t>
  </si>
  <si>
    <t>M.S.STORES</t>
  </si>
  <si>
    <t>07115922400182</t>
  </si>
  <si>
    <t>02-Aug-2023</t>
  </si>
  <si>
    <t>Sakthi Murugesan.E</t>
  </si>
  <si>
    <t>07115922400185</t>
  </si>
  <si>
    <t>Victor vinodh kumar</t>
  </si>
  <si>
    <t>09101822400133</t>
  </si>
  <si>
    <t>jayashree chemicals</t>
  </si>
  <si>
    <t>09121822400238</t>
  </si>
  <si>
    <t>06102422400192</t>
  </si>
  <si>
    <t>10102022400181</t>
  </si>
  <si>
    <t>PRIMIER MARKETING</t>
  </si>
  <si>
    <t>10105622400247</t>
  </si>
  <si>
    <t>faruhas Fashions</t>
  </si>
  <si>
    <t>05119822400089</t>
  </si>
  <si>
    <t>GAJENDRAN</t>
  </si>
  <si>
    <t>05118022400971</t>
  </si>
  <si>
    <t>K.S.SAMBANTHA CHETTIYAR</t>
  </si>
  <si>
    <t>09121822400242</t>
  </si>
  <si>
    <t>09121822400245</t>
  </si>
  <si>
    <t>PARTHIPAN AMB</t>
  </si>
  <si>
    <t>03123622400503</t>
  </si>
  <si>
    <t>sitaram jewels</t>
  </si>
  <si>
    <t>03122122400717</t>
  </si>
  <si>
    <t>PANASONIC LIFE SOLUTIONS INDIA PVT LTD</t>
  </si>
  <si>
    <t>11127922300002</t>
  </si>
  <si>
    <t>23-Mar-2023</t>
  </si>
  <si>
    <t>PREMIER ELMECH SYSTEMS PVT LTD</t>
  </si>
  <si>
    <t>02100112400807</t>
  </si>
  <si>
    <t>18-Aug-2023</t>
  </si>
  <si>
    <t>ARVIND</t>
  </si>
  <si>
    <t>UPI 323075115127 RS.1000/- DT 18.08.23</t>
  </si>
  <si>
    <t>02100112400751</t>
  </si>
  <si>
    <t>UPI 322963812222 RS.1643/- DT 17.08.23...</t>
  </si>
  <si>
    <t>03113322401004</t>
  </si>
  <si>
    <t>09-Aug-2023</t>
  </si>
  <si>
    <t>GURUMOORTHY D</t>
  </si>
  <si>
    <t>upi 322311189096 rs.1420/- date: 11.08.23.</t>
  </si>
  <si>
    <t>05111922400033</t>
  </si>
  <si>
    <t>10-May-2023</t>
  </si>
  <si>
    <t>UTR NO: 318608588982  RS. 1580/-</t>
  </si>
  <si>
    <t>01108322400609</t>
  </si>
  <si>
    <t>11-Jul-2023</t>
  </si>
  <si>
    <t>VIMALACHAL</t>
  </si>
  <si>
    <t>transaction ref no 588987425 rs.10976 union bank of india</t>
  </si>
  <si>
    <t>07103522400894</t>
  </si>
  <si>
    <t>14-Aug-2023</t>
  </si>
  <si>
    <t>DR,  WAHIDHA  M.S.,</t>
  </si>
  <si>
    <t>upi 359524195688 rs. 480/- date: 17.08.23</t>
  </si>
  <si>
    <t>07126122400037</t>
  </si>
  <si>
    <t>12-Aug-2023</t>
  </si>
  <si>
    <t>velmurugan</t>
  </si>
  <si>
    <t>upi 359443054319 rs.1500/- date: 16.08.23</t>
  </si>
  <si>
    <t>10120722400140</t>
  </si>
  <si>
    <t>16-May-2023</t>
  </si>
  <si>
    <t>INDIA SWEETS COMPENY PVT LTD</t>
  </si>
  <si>
    <t>06107722400059</t>
  </si>
  <si>
    <t>POTHYS PRIVATE LIMITED</t>
  </si>
  <si>
    <t>upi no 323019518422 rs.3500 sathish</t>
  </si>
  <si>
    <t>05111322400116</t>
  </si>
  <si>
    <t>SATHAMHUSSAIN</t>
  </si>
  <si>
    <t>upi 35970127371 date: 19.08.23 rs.1169/-</t>
  </si>
  <si>
    <t>03117222400810</t>
  </si>
  <si>
    <t>17-Aug-2023</t>
  </si>
  <si>
    <t>VIJAYAKUMAR S</t>
  </si>
  <si>
    <t>UPI 323319909641 RS.6451/- DATE: 21.08.23</t>
  </si>
  <si>
    <t>03117922400750</t>
  </si>
  <si>
    <t>RHYTM BOOK DISTRIBUTORS</t>
  </si>
  <si>
    <t>UPI 322498933913 RS.469/- DATE:</t>
  </si>
  <si>
    <t>05100322401286</t>
  </si>
  <si>
    <t>CHARISON FOOD INDUSTRIES PRIVATE LIMITED</t>
  </si>
  <si>
    <t>UPI 323338673045 RS.1279 DT 21.08.23</t>
  </si>
  <si>
    <t>03117222400775</t>
  </si>
  <si>
    <t>cash rs.44000/- remitted date: 21.08.23 RBL  Saveetha university Branch</t>
  </si>
  <si>
    <t>03122122400811</t>
  </si>
  <si>
    <t>03122122400813</t>
  </si>
  <si>
    <t>03123122401017</t>
  </si>
  <si>
    <t>NIRMALA AGRO SERRVICE</t>
  </si>
  <si>
    <t>09102222400270</t>
  </si>
  <si>
    <t>HEMANATH</t>
  </si>
  <si>
    <t>10105722400072</t>
  </si>
  <si>
    <t>sri siva sakthi oil traders</t>
  </si>
  <si>
    <t>03123122401031</t>
  </si>
  <si>
    <t>MR-GOWTHAMAN - CHHB</t>
  </si>
  <si>
    <t>03126022400344</t>
  </si>
  <si>
    <t>HEALTH TIME PUBLICATIONS</t>
  </si>
  <si>
    <t>05118022400987</t>
  </si>
  <si>
    <t>SRI VARI FOODS</t>
  </si>
  <si>
    <t>03107322400516</t>
  </si>
  <si>
    <t>Southern Marketing Services</t>
  </si>
  <si>
    <t>03123122401052</t>
  </si>
  <si>
    <t>05118022401004</t>
  </si>
  <si>
    <t>11-Aug-2023</t>
  </si>
  <si>
    <t>P S SEEVAL STORE</t>
  </si>
  <si>
    <t>06118422400398</t>
  </si>
  <si>
    <t>M/S CHANDRU STORES</t>
  </si>
  <si>
    <t>07103522400883</t>
  </si>
  <si>
    <t>EVEREADY INDUSTRIES INDIA LIMITED</t>
  </si>
  <si>
    <t>08104022400060</t>
  </si>
  <si>
    <t>RAJA</t>
  </si>
  <si>
    <t>08119622400073</t>
  </si>
  <si>
    <t>JEYAKARAN .R</t>
  </si>
  <si>
    <t>09121822400256</t>
  </si>
  <si>
    <t>Mr. SIVAKUMAR ARUMUGAM</t>
  </si>
  <si>
    <t>10106022401065</t>
  </si>
  <si>
    <t>sri vinayaga toos &amp; traders</t>
  </si>
  <si>
    <t>10119022400437</t>
  </si>
  <si>
    <t>SRITHAR</t>
  </si>
  <si>
    <t>01126422400934</t>
  </si>
  <si>
    <t>SUN POWER INDUSTRIES</t>
  </si>
  <si>
    <t>02100122400795</t>
  </si>
  <si>
    <t>16-Aug-2023</t>
  </si>
  <si>
    <t>THAI SERVICES</t>
  </si>
  <si>
    <t>02110922400002</t>
  </si>
  <si>
    <t>VEDHAS HOTEL</t>
  </si>
  <si>
    <t>03106422400498</t>
  </si>
  <si>
    <t>Girias Investment Pvt Ltd</t>
  </si>
  <si>
    <t>05107122400213</t>
  </si>
  <si>
    <t>DEVIKA PRIYADHRSHINI</t>
  </si>
  <si>
    <t>06102422400204</t>
  </si>
  <si>
    <t>VASANTH &amp; CO CHENNAI TAMBARAM</t>
  </si>
  <si>
    <t>10103222400049</t>
  </si>
  <si>
    <t>10119022400438</t>
  </si>
  <si>
    <t>SRI NAGESHWARA TRADERS</t>
  </si>
  <si>
    <t>03100022402295</t>
  </si>
  <si>
    <t>05111522401763</t>
  </si>
  <si>
    <t>08102922400048</t>
  </si>
  <si>
    <t>09115822400029</t>
  </si>
  <si>
    <t>Nithya Mohan</t>
  </si>
  <si>
    <t>03123122401083</t>
  </si>
  <si>
    <t>05119822400099</t>
  </si>
  <si>
    <t>RAMESH KUMAR</t>
  </si>
  <si>
    <t>12101422400881</t>
  </si>
  <si>
    <t>MS BOOKS DISTRIBUTORS</t>
  </si>
  <si>
    <t>12101422400886</t>
  </si>
  <si>
    <t>UNIVERSAL PUBLISHERS</t>
  </si>
  <si>
    <t>03117922400749</t>
  </si>
  <si>
    <t>VAANAM PATHIPAGAM</t>
  </si>
  <si>
    <t>cash rs.44000/- remitted date: 21.08.24 RBL  Saveetha university Branch</t>
  </si>
  <si>
    <t>02100112400777</t>
  </si>
  <si>
    <t>write off instruction given by mr.somasundaraj AGM</t>
  </si>
  <si>
    <t>02100112400778</t>
  </si>
  <si>
    <t>write off stationery despatched...</t>
  </si>
  <si>
    <t>10104722400012</t>
  </si>
  <si>
    <t>G &amp; M  TRANSPORTING COMPANY</t>
  </si>
  <si>
    <t>write off approved mail enclosed</t>
  </si>
  <si>
    <t>10127522400411</t>
  </si>
  <si>
    <t>HAVELLS INDIA P LTD</t>
  </si>
  <si>
    <t>02100112400817</t>
  </si>
  <si>
    <t>19-Aug-2023</t>
  </si>
  <si>
    <t>VASATH&amp;CO CHENGELPET</t>
  </si>
  <si>
    <t>write off approved mail enclosed...</t>
  </si>
  <si>
    <t>02100112400821</t>
  </si>
  <si>
    <t>21-Aug-2023</t>
  </si>
  <si>
    <t>writeoff</t>
  </si>
  <si>
    <t>03117222400797</t>
  </si>
  <si>
    <t>PURE CHEMICALS CO</t>
  </si>
  <si>
    <t>TOTAL DCCS AMOUNT</t>
  </si>
  <si>
    <t>02112722400170</t>
  </si>
  <si>
    <t>28-Apr-2023</t>
  </si>
  <si>
    <t>ARTHI AGENCY (OLD PENDING AMOUNT RECEIVED)</t>
  </si>
  <si>
    <t>02100112400825</t>
  </si>
  <si>
    <t>22-Aug-2023</t>
  </si>
  <si>
    <t>WRITE OFF NAME BOARD SENT TO THIRUVALLUR</t>
  </si>
  <si>
    <t>02100112400826</t>
  </si>
  <si>
    <t>WRITE OFF NAME BOARD SENT TO PUZHAL</t>
  </si>
  <si>
    <t>08119622400074</t>
  </si>
  <si>
    <t>N.S. SHANMUGAM</t>
  </si>
  <si>
    <t>UPI 323333881832 RS.212/- DT 21.08.23</t>
  </si>
  <si>
    <t>10103222400050</t>
  </si>
  <si>
    <t>Reference No:0823101255</t>
  </si>
  <si>
    <r>
      <rPr>
        <sz val="12"/>
        <color theme="1"/>
        <rFont val="Calibri"/>
        <charset val="134"/>
      </rPr>
      <t>From Account:309004225472</t>
    </r>
  </si>
  <si>
    <r>
      <rPr>
        <sz val="12"/>
        <color theme="1"/>
        <rFont val="Calibri"/>
        <charset val="134"/>
      </rPr>
      <t>To Account:VAPONPU000249</t>
    </r>
  </si>
  <si>
    <r>
      <rPr>
        <sz val="12"/>
        <color theme="1"/>
        <rFont val="Calibri"/>
        <charset val="134"/>
      </rPr>
      <t>Payee Nickname:chennai hub dccs</t>
    </r>
  </si>
  <si>
    <r>
      <rPr>
        <sz val="12"/>
        <color theme="1"/>
        <rFont val="Calibri"/>
        <charset val="134"/>
      </rPr>
      <t>Amount:₹997</t>
    </r>
  </si>
  <si>
    <r>
      <rPr>
        <sz val="12"/>
        <color theme="1"/>
        <rFont val="Calibri"/>
        <charset val="134"/>
      </rPr>
      <t>Transaction Date:</t>
    </r>
    <r>
      <rPr>
        <sz val="12"/>
        <color theme="1"/>
        <rFont val="Calibri"/>
        <charset val="134"/>
      </rPr>
      <t>23 Aug, 2023</t>
    </r>
    <r>
      <rPr>
        <sz val="12"/>
        <color theme="1"/>
        <rFont val="Calibri"/>
        <charset val="134"/>
      </rPr>
      <t xml:space="preserve"> (</t>
    </r>
    <r>
      <rPr>
        <sz val="12"/>
        <color theme="1"/>
        <rFont val="Calibri"/>
        <charset val="134"/>
      </rPr>
      <t>Today</t>
    </r>
    <r>
      <rPr>
        <sz val="12"/>
        <color theme="1"/>
        <rFont val="Calibri"/>
        <charset val="134"/>
      </rPr>
      <t>)</t>
    </r>
  </si>
  <si>
    <t>02100112400830</t>
  </si>
  <si>
    <t>23-Aug-2023</t>
  </si>
  <si>
    <t>villupuram battery -  IT Team</t>
  </si>
  <si>
    <t>02100112400833</t>
  </si>
  <si>
    <t>Vellore - Name board</t>
  </si>
  <si>
    <t>02100112400834</t>
  </si>
  <si>
    <t>Mysore  Name board</t>
  </si>
  <si>
    <t>02100112400835</t>
  </si>
  <si>
    <t>Tudiyalur Name board</t>
  </si>
  <si>
    <t>02100112400829</t>
  </si>
  <si>
    <t>upi 323528689502 rs.764/- date: 23.08.23</t>
  </si>
  <si>
    <t>02106622401583</t>
  </si>
  <si>
    <t>NEW RASI PAINTS &amp; HARDWARES</t>
  </si>
  <si>
    <r>
      <rPr>
        <b/>
        <sz val="11"/>
        <color rgb="FF7030A0"/>
        <rFont val="Calibri"/>
        <charset val="134"/>
        <scheme val="minor"/>
      </rPr>
      <t>upi 323518323894 rs.</t>
    </r>
    <r>
      <rPr>
        <b/>
        <sz val="11"/>
        <rFont val="Calibri"/>
        <charset val="134"/>
        <scheme val="minor"/>
      </rPr>
      <t>200</t>
    </r>
    <r>
      <rPr>
        <b/>
        <sz val="11"/>
        <color rgb="FF7030A0"/>
        <rFont val="Calibri"/>
        <charset val="134"/>
        <scheme val="minor"/>
      </rPr>
      <t xml:space="preserve"> and 323518474818 rs.</t>
    </r>
    <r>
      <rPr>
        <b/>
        <sz val="11"/>
        <rFont val="Calibri"/>
        <charset val="134"/>
        <scheme val="minor"/>
      </rPr>
      <t>250</t>
    </r>
    <r>
      <rPr>
        <b/>
        <sz val="11"/>
        <color rgb="FF7030A0"/>
        <rFont val="Calibri"/>
        <charset val="134"/>
        <scheme val="minor"/>
      </rPr>
      <t>/- date: 23.08.23</t>
    </r>
  </si>
  <si>
    <t>02106622401584</t>
  </si>
  <si>
    <t>SHREE KAVERI PAINTS HARDWARES</t>
  </si>
  <si>
    <t>Reference No:0824102637 rs.2003/- date: 24.08.23</t>
  </si>
  <si>
    <t>03123622400608</t>
  </si>
  <si>
    <t>nanesh diamonds private limited</t>
  </si>
  <si>
    <t>05111422400151</t>
  </si>
  <si>
    <t>GIRIAS INVESTMENT</t>
  </si>
  <si>
    <t>10103622400742</t>
  </si>
  <si>
    <r>
      <rPr>
        <sz val="11"/>
        <color theme="1"/>
        <rFont val="Calibri"/>
        <charset val="134"/>
        <scheme val="minor"/>
      </rPr>
      <t>From Account:309004225472</t>
    </r>
  </si>
  <si>
    <r>
      <rPr>
        <sz val="11"/>
        <color theme="1"/>
        <rFont val="Calibri"/>
        <charset val="134"/>
        <scheme val="minor"/>
      </rPr>
      <t>To Account:VAPONPU000249</t>
    </r>
  </si>
  <si>
    <r>
      <rPr>
        <sz val="11"/>
        <color theme="1"/>
        <rFont val="Calibri"/>
        <charset val="134"/>
        <scheme val="minor"/>
      </rPr>
      <t>Payee Nickname:chennai hub dccs</t>
    </r>
  </si>
  <si>
    <r>
      <rPr>
        <sz val="11"/>
        <color theme="1"/>
        <rFont val="Calibri"/>
        <charset val="134"/>
        <scheme val="minor"/>
      </rPr>
      <t>Amount:竄ｹ2,003</t>
    </r>
  </si>
  <si>
    <r>
      <rPr>
        <sz val="11"/>
        <color theme="1"/>
        <rFont val="Calibri"/>
        <charset val="134"/>
        <scheme val="minor"/>
      </rPr>
      <t>Transaction Date:24 Aug, 2023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</si>
  <si>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Reference No:0824102637</t>
  </si>
  <si>
    <t>03122122400675</t>
  </si>
  <si>
    <t>APEX LABORATORIES PVT LTD</t>
  </si>
  <si>
    <t>ref N236230193831066 rs.6250/- dt 24.08.23</t>
  </si>
  <si>
    <t>05111522401858</t>
  </si>
  <si>
    <t>SIVAKUMAR</t>
  </si>
  <si>
    <t>upi 360210416933 rs.511/- dt 24.08.23</t>
  </si>
  <si>
    <t>08119622400077</t>
  </si>
  <si>
    <t>upi 323654280123 rs.272/- dt 24.08.23</t>
  </si>
  <si>
    <t>09100822400185</t>
  </si>
  <si>
    <t>Visruta Healthcare pvt</t>
  </si>
  <si>
    <t>upi 323640234686 rs.769/- date: 24.08.23</t>
  </si>
  <si>
    <t>10120722400342</t>
  </si>
  <si>
    <t>RAJA CHEMICALS</t>
  </si>
  <si>
    <t>upi 323636524303 rs.800/- dt 24.08.23</t>
  </si>
  <si>
    <t>01109722400487</t>
  </si>
  <si>
    <t>mahendran/chn</t>
  </si>
  <si>
    <t>From Account:309004225472 rs. 13344 dt 25.08.23</t>
  </si>
  <si>
    <t>03102722400498</t>
  </si>
  <si>
    <t>mohanraj</t>
  </si>
  <si>
    <t>03126022400430</t>
  </si>
  <si>
    <t>05107122400212</t>
  </si>
  <si>
    <t>KARTHIK.K.M.</t>
  </si>
  <si>
    <t>06106222400436</t>
  </si>
  <si>
    <t>LINKERS</t>
  </si>
  <si>
    <t>07103522400932</t>
  </si>
  <si>
    <t>KRISHNA  INDUSTRIAL   SERVICES</t>
  </si>
  <si>
    <t>07115922400208</t>
  </si>
  <si>
    <t>OM SERMA ENTERPRISES</t>
  </si>
  <si>
    <t>08125222400525</t>
  </si>
  <si>
    <r>
      <rPr>
        <sz val="11"/>
        <color theme="1"/>
        <rFont val="Calibri"/>
        <charset val="134"/>
        <scheme val="minor"/>
      </rPr>
      <t>Amount:₹13,344</t>
    </r>
  </si>
  <si>
    <r>
      <rPr>
        <sz val="11"/>
        <color theme="1"/>
        <rFont val="Calibri"/>
        <charset val="134"/>
        <scheme val="minor"/>
      </rPr>
      <t>Transaction Date:25 Aug, 2023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</si>
  <si>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Reference No:0825104831</t>
  </si>
  <si>
    <t>02100112400801</t>
  </si>
  <si>
    <t>upi no : sathish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</si>
</sst>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m/yy"/>
    <numFmt numFmtId="182" formatCode="[$-10409]dd/mmm/yyyy"/>
  </numFmts>
  <fonts count="51">
    <font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9" tint="-0.25"/>
      <name val="Calibri"/>
      <charset val="134"/>
      <scheme val="minor"/>
    </font>
    <font>
      <b/>
      <sz val="11"/>
      <color theme="9" tint="-0.25"/>
      <name val="Calibri"/>
      <charset val="134"/>
      <scheme val="minor"/>
    </font>
    <font>
      <sz val="12"/>
      <color rgb="FF002060"/>
      <name val="Calibri"/>
      <charset val="134"/>
      <scheme val="minor"/>
    </font>
    <font>
      <sz val="12"/>
      <color theme="9" tint="-0.25"/>
      <name val="Calibri"/>
      <charset val="134"/>
      <scheme val="minor"/>
    </font>
    <font>
      <b/>
      <sz val="11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9" tint="-0.5"/>
      <name val="Calibri"/>
      <charset val="134"/>
      <scheme val="minor"/>
    </font>
    <font>
      <b/>
      <sz val="11"/>
      <color theme="9" tint="-0.5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theme="9" tint="-0.5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0070C0"/>
      <name val="Calibri"/>
      <charset val="134"/>
      <scheme val="minor"/>
    </font>
    <font>
      <sz val="8"/>
      <color indexed="8"/>
      <name val="Arial"/>
      <charset val="1"/>
    </font>
    <font>
      <sz val="11"/>
      <color theme="0"/>
      <name val="Calibri"/>
      <charset val="134"/>
      <scheme val="minor"/>
    </font>
    <font>
      <b/>
      <sz val="8"/>
      <color rgb="FF7030A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6" applyNumberFormat="0" applyAlignment="0" applyProtection="0">
      <alignment vertical="center"/>
    </xf>
    <xf numFmtId="0" fontId="40" fillId="8" borderId="7" applyNumberFormat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0" fontId="3" fillId="3" borderId="0" xfId="0" applyNumberFormat="1" applyFont="1" applyFill="1" applyAlignment="1"/>
    <xf numFmtId="0" fontId="3" fillId="3" borderId="0" xfId="0" applyNumberFormat="1" applyFont="1" applyFill="1" applyAlignment="1">
      <alignment horizontal="left" vertical="center"/>
    </xf>
    <xf numFmtId="0" fontId="4" fillId="0" borderId="0" xfId="0" applyFont="1"/>
    <xf numFmtId="0" fontId="5" fillId="2" borderId="0" xfId="0" applyNumberFormat="1" applyFont="1" applyFill="1" applyAlignment="1"/>
    <xf numFmtId="0" fontId="5" fillId="4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7" fillId="2" borderId="0" xfId="0" applyNumberFormat="1" applyFont="1" applyFill="1" applyAlignment="1"/>
    <xf numFmtId="0" fontId="7" fillId="4" borderId="0" xfId="0" applyNumberFormat="1" applyFont="1" applyFill="1" applyAlignment="1">
      <alignment horizontal="left" vertical="center"/>
    </xf>
    <xf numFmtId="0" fontId="3" fillId="3" borderId="0" xfId="0" applyNumberFormat="1" applyFont="1" applyFill="1" applyBorder="1" applyAlignment="1"/>
    <xf numFmtId="0" fontId="0" fillId="0" borderId="0" xfId="0" applyBorder="1"/>
    <xf numFmtId="0" fontId="4" fillId="0" borderId="0" xfId="0" applyFont="1"/>
    <xf numFmtId="0" fontId="0" fillId="0" borderId="1" xfId="0" applyBorder="1"/>
    <xf numFmtId="0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/>
    <xf numFmtId="0" fontId="4" fillId="0" borderId="1" xfId="0" applyFont="1" applyBorder="1"/>
    <xf numFmtId="0" fontId="9" fillId="0" borderId="1" xfId="0" applyNumberFormat="1" applyFont="1" applyFill="1" applyBorder="1" applyAlignment="1"/>
    <xf numFmtId="0" fontId="9" fillId="4" borderId="1" xfId="0" applyNumberFormat="1" applyFont="1" applyFill="1" applyBorder="1" applyAlignment="1"/>
    <xf numFmtId="0" fontId="0" fillId="0" borderId="1" xfId="0" applyBorder="1" applyAlignment="1"/>
    <xf numFmtId="0" fontId="10" fillId="0" borderId="0" xfId="0" applyFont="1"/>
    <xf numFmtId="0" fontId="11" fillId="0" borderId="1" xfId="0" applyNumberFormat="1" applyFont="1" applyFill="1" applyBorder="1" applyAlignment="1"/>
    <xf numFmtId="0" fontId="10" fillId="0" borderId="1" xfId="0" applyFont="1" applyBorder="1"/>
    <xf numFmtId="0" fontId="1" fillId="0" borderId="1" xfId="0" applyNumberFormat="1" applyFont="1" applyFill="1" applyBorder="1" applyAlignment="1"/>
    <xf numFmtId="0" fontId="4" fillId="0" borderId="1" xfId="0" applyFont="1" applyBorder="1"/>
    <xf numFmtId="0" fontId="12" fillId="0" borderId="1" xfId="0" applyNumberFormat="1" applyFont="1" applyFill="1" applyBorder="1" applyAlignment="1"/>
    <xf numFmtId="0" fontId="12" fillId="4" borderId="1" xfId="0" applyNumberFormat="1" applyFont="1" applyFill="1" applyBorder="1" applyAlignment="1"/>
    <xf numFmtId="0" fontId="0" fillId="0" borderId="1" xfId="0" applyBorder="1"/>
    <xf numFmtId="0" fontId="12" fillId="0" borderId="1" xfId="0" applyFont="1" applyFill="1" applyBorder="1" applyAlignment="1"/>
    <xf numFmtId="0" fontId="12" fillId="0" borderId="0" xfId="0" applyFont="1" applyFill="1" applyAlignment="1"/>
    <xf numFmtId="0" fontId="12" fillId="0" borderId="0" xfId="0" applyNumberFormat="1" applyFont="1" applyFill="1" applyAlignment="1"/>
    <xf numFmtId="0" fontId="12" fillId="4" borderId="0" xfId="0" applyFont="1" applyFill="1" applyAlignment="1"/>
    <xf numFmtId="0" fontId="11" fillId="0" borderId="0" xfId="0" applyNumberFormat="1" applyFont="1" applyFill="1" applyAlignment="1"/>
    <xf numFmtId="0" fontId="1" fillId="0" borderId="0" xfId="0" applyNumberFormat="1" applyFont="1" applyFill="1" applyAlignment="1"/>
    <xf numFmtId="0" fontId="10" fillId="2" borderId="0" xfId="0" applyFont="1" applyFill="1"/>
    <xf numFmtId="0" fontId="4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0" xfId="0" applyFill="1"/>
    <xf numFmtId="0" fontId="1" fillId="2" borderId="0" xfId="0" applyNumberFormat="1" applyFont="1" applyFill="1" applyBorder="1" applyAlignment="1"/>
    <xf numFmtId="0" fontId="4" fillId="2" borderId="0" xfId="0" applyFont="1" applyFill="1" applyBorder="1"/>
    <xf numFmtId="0" fontId="1" fillId="0" borderId="0" xfId="0" applyNumberFormat="1" applyFont="1" applyFill="1" applyBorder="1" applyAlignment="1"/>
    <xf numFmtId="0" fontId="4" fillId="0" borderId="0" xfId="0" applyFont="1" applyBorder="1"/>
    <xf numFmtId="0" fontId="16" fillId="0" borderId="0" xfId="0" applyNumberFormat="1" applyFont="1" applyFill="1" applyAlignment="1"/>
    <xf numFmtId="0" fontId="16" fillId="4" borderId="0" xfId="0" applyNumberFormat="1" applyFont="1" applyFill="1" applyAlignment="1"/>
    <xf numFmtId="0" fontId="12" fillId="4" borderId="0" xfId="0" applyNumberFormat="1" applyFont="1" applyFill="1" applyAlignment="1"/>
    <xf numFmtId="0" fontId="17" fillId="2" borderId="0" xfId="0" applyNumberFormat="1" applyFont="1" applyFill="1" applyAlignment="1"/>
    <xf numFmtId="0" fontId="14" fillId="2" borderId="0" xfId="0" applyFont="1" applyFill="1"/>
    <xf numFmtId="0" fontId="17" fillId="0" borderId="0" xfId="0" applyNumberFormat="1" applyFont="1" applyFill="1" applyAlignment="1"/>
    <xf numFmtId="0" fontId="18" fillId="4" borderId="0" xfId="0" applyFont="1" applyFill="1"/>
    <xf numFmtId="0" fontId="18" fillId="2" borderId="0" xfId="0" applyFont="1" applyFill="1"/>
    <xf numFmtId="0" fontId="19" fillId="5" borderId="0" xfId="0" applyNumberFormat="1" applyFont="1" applyFill="1" applyBorder="1" applyAlignment="1"/>
    <xf numFmtId="0" fontId="19" fillId="5" borderId="0" xfId="0" applyNumberFormat="1" applyFont="1" applyFill="1" applyAlignment="1"/>
    <xf numFmtId="0" fontId="19" fillId="4" borderId="0" xfId="0" applyFont="1" applyFill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22" fillId="0" borderId="0" xfId="0" applyNumberFormat="1" applyFont="1" applyFill="1" applyAlignment="1"/>
    <xf numFmtId="0" fontId="22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2" fillId="2" borderId="0" xfId="0" applyNumberFormat="1" applyFont="1" applyFill="1" applyAlignment="1"/>
    <xf numFmtId="0" fontId="22" fillId="2" borderId="0" xfId="0" applyNumberFormat="1" applyFont="1" applyFill="1" applyAlignment="1">
      <alignment horizontal="left" vertical="center"/>
    </xf>
    <xf numFmtId="0" fontId="12" fillId="4" borderId="0" xfId="0" applyNumberFormat="1" applyFont="1" applyFill="1" applyAlignment="1">
      <alignment horizontal="left" vertical="center"/>
    </xf>
    <xf numFmtId="0" fontId="6" fillId="0" borderId="0" xfId="0" applyFont="1"/>
    <xf numFmtId="0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24" fillId="0" borderId="0" xfId="0" applyNumberFormat="1" applyFont="1" applyFill="1" applyAlignment="1"/>
    <xf numFmtId="0" fontId="5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0" fillId="0" borderId="0" xfId="0" applyFont="1"/>
    <xf numFmtId="0" fontId="25" fillId="0" borderId="0" xfId="0" applyFont="1"/>
    <xf numFmtId="0" fontId="13" fillId="2" borderId="0" xfId="0" applyFont="1" applyFill="1"/>
    <xf numFmtId="0" fontId="1" fillId="2" borderId="1" xfId="0" applyNumberFormat="1" applyFont="1" applyFill="1" applyBorder="1" applyAlignment="1"/>
    <xf numFmtId="0" fontId="4" fillId="2" borderId="1" xfId="0" applyFont="1" applyFill="1" applyBorder="1"/>
    <xf numFmtId="0" fontId="5" fillId="4" borderId="1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4" borderId="0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4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4" borderId="0" xfId="0" applyNumberFormat="1" applyFont="1" applyFill="1" applyBorder="1" applyAlignment="1"/>
    <xf numFmtId="0" fontId="26" fillId="2" borderId="0" xfId="0" applyNumberFormat="1" applyFont="1" applyFill="1" applyBorder="1" applyAlignment="1"/>
    <xf numFmtId="0" fontId="11" fillId="2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25" fillId="0" borderId="0" xfId="0" applyFont="1" applyBorder="1"/>
    <xf numFmtId="0" fontId="11" fillId="0" borderId="0" xfId="0" applyNumberFormat="1" applyFont="1" applyFill="1" applyBorder="1" applyAlignment="1"/>
    <xf numFmtId="0" fontId="10" fillId="0" borderId="0" xfId="0" applyFont="1" applyBorder="1"/>
    <xf numFmtId="0" fontId="28" fillId="0" borderId="1" xfId="0" applyFont="1" applyFill="1" applyBorder="1" applyAlignment="1" applyProtection="1">
      <alignment vertical="top" readingOrder="1"/>
      <protection locked="0"/>
    </xf>
    <xf numFmtId="0" fontId="0" fillId="4" borderId="1" xfId="0" applyFill="1" applyBorder="1"/>
    <xf numFmtId="0" fontId="28" fillId="4" borderId="1" xfId="0" applyFont="1" applyFill="1" applyBorder="1" applyAlignment="1" applyProtection="1">
      <alignment vertical="top" readingOrder="1"/>
      <protection locked="0"/>
    </xf>
    <xf numFmtId="180" fontId="29" fillId="3" borderId="1" xfId="0" applyNumberFormat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vertical="center"/>
    </xf>
    <xf numFmtId="0" fontId="29" fillId="3" borderId="1" xfId="0" applyFont="1" applyFill="1" applyBorder="1"/>
    <xf numFmtId="181" fontId="29" fillId="3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8" fillId="0" borderId="2" xfId="0" applyFont="1" applyFill="1" applyBorder="1" applyAlignment="1" applyProtection="1">
      <alignment vertical="top" readingOrder="1"/>
      <protection locked="0"/>
    </xf>
    <xf numFmtId="182" fontId="28" fillId="0" borderId="2" xfId="0" applyNumberFormat="1" applyFont="1" applyFill="1" applyBorder="1" applyAlignment="1" applyProtection="1">
      <alignment vertical="top" readingOrder="1"/>
      <protection locked="0"/>
    </xf>
    <xf numFmtId="0" fontId="0" fillId="4" borderId="0" xfId="0" applyFill="1"/>
    <xf numFmtId="0" fontId="30" fillId="0" borderId="2" xfId="0" applyFont="1" applyFill="1" applyBorder="1" applyAlignment="1" applyProtection="1">
      <alignment vertical="top" readingOrder="1"/>
      <protection locked="0"/>
    </xf>
    <xf numFmtId="182" fontId="30" fillId="0" borderId="2" xfId="0" applyNumberFormat="1" applyFont="1" applyFill="1" applyBorder="1" applyAlignment="1" applyProtection="1">
      <alignment vertical="top" readingOrder="1"/>
      <protection locked="0"/>
    </xf>
    <xf numFmtId="0" fontId="4" fillId="4" borderId="0" xfId="0" applyFont="1" applyFill="1"/>
    <xf numFmtId="0" fontId="7" fillId="2" borderId="0" xfId="0" applyNumberFormat="1" applyFont="1" applyFill="1" applyBorder="1" applyAlignment="1" quotePrefix="1"/>
    <xf numFmtId="0" fontId="7" fillId="2" borderId="1" xfId="0" applyNumberFormat="1" applyFont="1" applyFill="1" applyBorder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64</xdr:row>
      <xdr:rowOff>76200</xdr:rowOff>
    </xdr:from>
    <xdr:to>
      <xdr:col>4</xdr:col>
      <xdr:colOff>1229360</xdr:colOff>
      <xdr:row>90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2868275"/>
          <a:ext cx="5133975" cy="490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310125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4102637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51048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0"/>
  <sheetViews>
    <sheetView topLeftCell="A99" workbookViewId="0">
      <selection activeCell="A89" sqref="A89:F117"/>
    </sheetView>
  </sheetViews>
  <sheetFormatPr defaultColWidth="9" defaultRowHeight="15"/>
  <cols>
    <col min="1" max="1" width="18.5714285714286" customWidth="1"/>
    <col min="2" max="2" width="9.85714285714286" customWidth="1"/>
    <col min="3" max="3" width="4.28571428571429" customWidth="1"/>
    <col min="4" max="4" width="14.2857142857143" customWidth="1"/>
    <col min="5" max="5" width="55.4285714285714" customWidth="1"/>
    <col min="6" max="6" width="17" customWidth="1"/>
    <col min="7" max="7" width="75.5714285714286" customWidth="1"/>
  </cols>
  <sheetData>
    <row r="1" ht="15.75" spans="1:7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</row>
    <row r="2" s="22" customFormat="1" ht="15.75" spans="1:7">
      <c r="A2" s="77" t="s">
        <v>7</v>
      </c>
      <c r="B2" s="77" t="s">
        <v>8</v>
      </c>
      <c r="C2" s="77" t="s">
        <v>9</v>
      </c>
      <c r="D2" s="77" t="s">
        <v>10</v>
      </c>
      <c r="E2" s="77" t="s">
        <v>11</v>
      </c>
      <c r="F2" s="77">
        <v>179</v>
      </c>
      <c r="G2" s="77" t="s">
        <v>12</v>
      </c>
    </row>
    <row r="3" s="22" customFormat="1" ht="15.75" spans="1:7">
      <c r="A3" s="25" t="s">
        <v>13</v>
      </c>
      <c r="B3" s="25" t="s">
        <v>8</v>
      </c>
      <c r="C3" s="25" t="s">
        <v>9</v>
      </c>
      <c r="D3" s="25" t="s">
        <v>14</v>
      </c>
      <c r="E3" s="25" t="s">
        <v>15</v>
      </c>
      <c r="F3" s="25">
        <v>298</v>
      </c>
      <c r="G3" s="25" t="s">
        <v>16</v>
      </c>
    </row>
    <row r="4" s="22" customFormat="1" ht="15.75" spans="1:7">
      <c r="A4" s="25" t="s">
        <v>17</v>
      </c>
      <c r="B4" s="25" t="s">
        <v>8</v>
      </c>
      <c r="C4" s="25" t="s">
        <v>9</v>
      </c>
      <c r="D4" s="25" t="s">
        <v>18</v>
      </c>
      <c r="E4" s="25" t="s">
        <v>19</v>
      </c>
      <c r="F4" s="25">
        <v>358</v>
      </c>
      <c r="G4" s="25" t="s">
        <v>20</v>
      </c>
    </row>
    <row r="5" s="9" customFormat="1" ht="15.75" spans="1:7">
      <c r="A5" s="25" t="s">
        <v>21</v>
      </c>
      <c r="B5" s="25" t="s">
        <v>8</v>
      </c>
      <c r="C5" s="25" t="s">
        <v>9</v>
      </c>
      <c r="D5" s="25" t="s">
        <v>22</v>
      </c>
      <c r="E5" s="25" t="s">
        <v>23</v>
      </c>
      <c r="F5" s="25">
        <v>419</v>
      </c>
      <c r="G5" s="25" t="s">
        <v>24</v>
      </c>
    </row>
    <row r="6" s="9" customFormat="1" ht="15.75" spans="1:7">
      <c r="A6" s="25" t="s">
        <v>25</v>
      </c>
      <c r="B6" s="25" t="s">
        <v>8</v>
      </c>
      <c r="C6" s="25" t="s">
        <v>9</v>
      </c>
      <c r="D6" s="25" t="s">
        <v>26</v>
      </c>
      <c r="E6" s="25" t="s">
        <v>27</v>
      </c>
      <c r="F6" s="25">
        <v>507</v>
      </c>
      <c r="G6" s="25" t="s">
        <v>28</v>
      </c>
    </row>
    <row r="7" s="74" customFormat="1" ht="15.75" spans="1:7">
      <c r="A7" s="25" t="s">
        <v>29</v>
      </c>
      <c r="B7" s="25" t="s">
        <v>8</v>
      </c>
      <c r="C7" s="25" t="s">
        <v>9</v>
      </c>
      <c r="D7" s="25" t="s">
        <v>30</v>
      </c>
      <c r="E7" s="25" t="s">
        <v>23</v>
      </c>
      <c r="F7" s="25">
        <v>1046</v>
      </c>
      <c r="G7" s="25" t="s">
        <v>31</v>
      </c>
    </row>
    <row r="8" ht="15.75" spans="1:7">
      <c r="A8" s="25" t="s">
        <v>32</v>
      </c>
      <c r="B8" s="25" t="s">
        <v>8</v>
      </c>
      <c r="C8" s="25" t="s">
        <v>9</v>
      </c>
      <c r="D8" s="25" t="s">
        <v>33</v>
      </c>
      <c r="E8" s="25" t="s">
        <v>34</v>
      </c>
      <c r="F8" s="25">
        <v>7378.56</v>
      </c>
      <c r="G8" s="25" t="s">
        <v>35</v>
      </c>
    </row>
    <row r="9" ht="15.75" spans="1:7">
      <c r="A9" s="25" t="s">
        <v>36</v>
      </c>
      <c r="B9" s="25" t="s">
        <v>8</v>
      </c>
      <c r="C9" s="25" t="s">
        <v>9</v>
      </c>
      <c r="D9" s="25" t="s">
        <v>37</v>
      </c>
      <c r="E9" s="25" t="s">
        <v>38</v>
      </c>
      <c r="F9" s="25">
        <v>603</v>
      </c>
      <c r="G9" s="25" t="s">
        <v>39</v>
      </c>
    </row>
    <row r="10" ht="15.75" spans="1:7">
      <c r="A10" s="25" t="s">
        <v>40</v>
      </c>
      <c r="B10" s="25" t="s">
        <v>8</v>
      </c>
      <c r="C10" s="25" t="s">
        <v>9</v>
      </c>
      <c r="D10" s="25" t="s">
        <v>37</v>
      </c>
      <c r="E10" s="25" t="s">
        <v>41</v>
      </c>
      <c r="F10" s="25">
        <v>1212</v>
      </c>
      <c r="G10" s="25" t="s">
        <v>42</v>
      </c>
    </row>
    <row r="11" ht="15.75" spans="1:7">
      <c r="A11" s="25" t="s">
        <v>43</v>
      </c>
      <c r="B11" s="25" t="s">
        <v>8</v>
      </c>
      <c r="C11" s="25" t="s">
        <v>9</v>
      </c>
      <c r="D11" s="25" t="s">
        <v>44</v>
      </c>
      <c r="E11" s="25" t="s">
        <v>45</v>
      </c>
      <c r="F11" s="25">
        <v>312</v>
      </c>
      <c r="G11" s="25" t="s">
        <v>46</v>
      </c>
    </row>
    <row r="12" ht="15.75" spans="1:7">
      <c r="A12" s="25" t="s">
        <v>47</v>
      </c>
      <c r="B12" s="25" t="s">
        <v>8</v>
      </c>
      <c r="C12" s="25" t="s">
        <v>9</v>
      </c>
      <c r="D12" s="25" t="s">
        <v>48</v>
      </c>
      <c r="E12" s="25" t="s">
        <v>49</v>
      </c>
      <c r="F12" s="25">
        <v>9109</v>
      </c>
      <c r="G12" s="25" t="s">
        <v>50</v>
      </c>
    </row>
    <row r="13" ht="15.75" spans="1:7">
      <c r="A13" s="77" t="s">
        <v>51</v>
      </c>
      <c r="B13" s="77" t="s">
        <v>8</v>
      </c>
      <c r="C13" s="77" t="s">
        <v>9</v>
      </c>
      <c r="D13" s="77" t="s">
        <v>30</v>
      </c>
      <c r="E13" s="77" t="s">
        <v>52</v>
      </c>
      <c r="F13" s="77">
        <v>287</v>
      </c>
      <c r="G13" s="78" t="s">
        <v>53</v>
      </c>
    </row>
    <row r="14" s="75" customFormat="1" ht="15.75" spans="1:7">
      <c r="A14" s="25" t="s">
        <v>54</v>
      </c>
      <c r="B14" s="25" t="s">
        <v>8</v>
      </c>
      <c r="C14" s="25" t="s">
        <v>9</v>
      </c>
      <c r="D14" s="25" t="s">
        <v>55</v>
      </c>
      <c r="E14" s="25" t="s">
        <v>56</v>
      </c>
      <c r="F14" s="25">
        <v>431</v>
      </c>
      <c r="G14" s="26" t="s">
        <v>57</v>
      </c>
    </row>
    <row r="15" s="9" customFormat="1" ht="15.75" spans="1:7">
      <c r="A15" s="25" t="s">
        <v>58</v>
      </c>
      <c r="B15" s="25" t="s">
        <v>8</v>
      </c>
      <c r="C15" s="25" t="s">
        <v>9</v>
      </c>
      <c r="D15" s="25" t="s">
        <v>59</v>
      </c>
      <c r="E15" s="25" t="s">
        <v>60</v>
      </c>
      <c r="F15" s="25">
        <v>143</v>
      </c>
      <c r="G15" s="26" t="s">
        <v>61</v>
      </c>
    </row>
    <row r="16" ht="15.75" spans="1:7">
      <c r="A16" s="25" t="s">
        <v>62</v>
      </c>
      <c r="B16" s="25" t="s">
        <v>63</v>
      </c>
      <c r="C16" s="25" t="s">
        <v>64</v>
      </c>
      <c r="D16" s="25" t="s">
        <v>65</v>
      </c>
      <c r="E16" s="25" t="s">
        <v>66</v>
      </c>
      <c r="F16" s="25">
        <v>259</v>
      </c>
      <c r="G16" s="26" t="s">
        <v>67</v>
      </c>
    </row>
    <row r="17" ht="15.75" spans="1:7">
      <c r="A17" s="25" t="s">
        <v>68</v>
      </c>
      <c r="B17" s="25" t="s">
        <v>8</v>
      </c>
      <c r="C17" s="25" t="s">
        <v>9</v>
      </c>
      <c r="D17" s="25" t="s">
        <v>69</v>
      </c>
      <c r="E17" s="25" t="s">
        <v>70</v>
      </c>
      <c r="F17" s="25">
        <v>209</v>
      </c>
      <c r="G17" s="26" t="s">
        <v>71</v>
      </c>
    </row>
    <row r="18" ht="15.75" spans="1:7">
      <c r="A18" s="25" t="s">
        <v>72</v>
      </c>
      <c r="B18" s="25" t="s">
        <v>8</v>
      </c>
      <c r="C18" s="25" t="s">
        <v>9</v>
      </c>
      <c r="D18" s="25" t="s">
        <v>48</v>
      </c>
      <c r="E18" s="25" t="s">
        <v>73</v>
      </c>
      <c r="F18" s="25">
        <v>480</v>
      </c>
      <c r="G18" s="26" t="s">
        <v>74</v>
      </c>
    </row>
    <row r="19" ht="15.75" spans="1:7">
      <c r="A19" s="72" t="s">
        <v>75</v>
      </c>
      <c r="B19" s="72" t="s">
        <v>8</v>
      </c>
      <c r="C19" s="72" t="s">
        <v>9</v>
      </c>
      <c r="D19" s="72" t="s">
        <v>37</v>
      </c>
      <c r="E19" s="72" t="s">
        <v>76</v>
      </c>
      <c r="F19" s="79">
        <v>2317</v>
      </c>
      <c r="G19" s="72" t="s">
        <v>77</v>
      </c>
    </row>
    <row r="20" s="37" customFormat="1" ht="15.75" spans="1:7">
      <c r="A20" s="72" t="s">
        <v>78</v>
      </c>
      <c r="B20" s="72" t="s">
        <v>8</v>
      </c>
      <c r="C20" s="72" t="s">
        <v>9</v>
      </c>
      <c r="D20" s="72" t="s">
        <v>37</v>
      </c>
      <c r="E20" s="72" t="s">
        <v>79</v>
      </c>
      <c r="F20" s="79">
        <v>2200</v>
      </c>
      <c r="G20" s="72" t="s">
        <v>77</v>
      </c>
    </row>
    <row r="21" ht="15.75" spans="1:7">
      <c r="A21" s="72" t="s">
        <v>80</v>
      </c>
      <c r="B21" s="72" t="s">
        <v>8</v>
      </c>
      <c r="C21" s="72" t="s">
        <v>9</v>
      </c>
      <c r="D21" s="72" t="s">
        <v>81</v>
      </c>
      <c r="E21" s="72" t="s">
        <v>82</v>
      </c>
      <c r="F21" s="79">
        <v>1195</v>
      </c>
      <c r="G21" s="72" t="s">
        <v>77</v>
      </c>
    </row>
    <row r="22" ht="15.75" spans="1:7">
      <c r="A22" s="27" t="s">
        <v>83</v>
      </c>
      <c r="B22" s="27" t="s">
        <v>8</v>
      </c>
      <c r="C22" s="27" t="s">
        <v>9</v>
      </c>
      <c r="D22" s="27" t="s">
        <v>69</v>
      </c>
      <c r="E22" s="27" t="s">
        <v>84</v>
      </c>
      <c r="F22" s="28">
        <v>218</v>
      </c>
      <c r="G22" s="72" t="s">
        <v>77</v>
      </c>
    </row>
    <row r="23" s="22" customFormat="1" ht="15.75" spans="1:7">
      <c r="A23" s="72" t="s">
        <v>85</v>
      </c>
      <c r="B23" s="72" t="s">
        <v>8</v>
      </c>
      <c r="C23" s="72" t="s">
        <v>9</v>
      </c>
      <c r="D23" s="72" t="s">
        <v>86</v>
      </c>
      <c r="E23" s="72" t="s">
        <v>87</v>
      </c>
      <c r="F23" s="79">
        <v>224</v>
      </c>
      <c r="G23" s="72" t="s">
        <v>77</v>
      </c>
    </row>
    <row r="24" s="22" customFormat="1" ht="15.75" spans="1:7">
      <c r="A24" s="27" t="s">
        <v>88</v>
      </c>
      <c r="B24" s="27" t="s">
        <v>8</v>
      </c>
      <c r="C24" s="27" t="s">
        <v>9</v>
      </c>
      <c r="D24" s="27" t="s">
        <v>69</v>
      </c>
      <c r="E24" s="27" t="s">
        <v>89</v>
      </c>
      <c r="F24" s="28">
        <v>280</v>
      </c>
      <c r="G24" s="72" t="s">
        <v>77</v>
      </c>
    </row>
    <row r="25" s="6" customFormat="1" ht="15.75" spans="1:7">
      <c r="A25" s="27" t="s">
        <v>90</v>
      </c>
      <c r="B25" s="27" t="s">
        <v>8</v>
      </c>
      <c r="C25" s="27" t="s">
        <v>9</v>
      </c>
      <c r="D25" s="27" t="s">
        <v>91</v>
      </c>
      <c r="E25" s="27" t="s">
        <v>92</v>
      </c>
      <c r="F25" s="28">
        <v>299</v>
      </c>
      <c r="G25" s="72" t="s">
        <v>77</v>
      </c>
    </row>
    <row r="26" ht="15.75" spans="1:7">
      <c r="A26" s="27" t="s">
        <v>93</v>
      </c>
      <c r="B26" s="27" t="s">
        <v>8</v>
      </c>
      <c r="C26" s="27" t="s">
        <v>9</v>
      </c>
      <c r="D26" s="27" t="s">
        <v>91</v>
      </c>
      <c r="E26" s="27" t="s">
        <v>94</v>
      </c>
      <c r="F26" s="28">
        <v>328</v>
      </c>
      <c r="G26" s="72" t="s">
        <v>77</v>
      </c>
    </row>
    <row r="27" s="6" customFormat="1" ht="15.75" spans="1:7">
      <c r="A27" s="27" t="s">
        <v>95</v>
      </c>
      <c r="B27" s="27" t="s">
        <v>8</v>
      </c>
      <c r="C27" s="27" t="s">
        <v>9</v>
      </c>
      <c r="D27" s="27" t="s">
        <v>91</v>
      </c>
      <c r="E27" s="27" t="s">
        <v>96</v>
      </c>
      <c r="F27" s="28">
        <v>338</v>
      </c>
      <c r="G27" s="72" t="s">
        <v>77</v>
      </c>
    </row>
    <row r="28" s="6" customFormat="1" ht="15.75" spans="1:7">
      <c r="A28" s="27" t="s">
        <v>97</v>
      </c>
      <c r="B28" s="27" t="s">
        <v>8</v>
      </c>
      <c r="C28" s="27" t="s">
        <v>9</v>
      </c>
      <c r="D28" s="27" t="s">
        <v>81</v>
      </c>
      <c r="E28" s="27" t="s">
        <v>98</v>
      </c>
      <c r="F28" s="28">
        <v>345</v>
      </c>
      <c r="G28" s="72" t="s">
        <v>77</v>
      </c>
    </row>
    <row r="29" ht="15.75" spans="1:7">
      <c r="A29" s="27" t="s">
        <v>99</v>
      </c>
      <c r="B29" s="27" t="s">
        <v>8</v>
      </c>
      <c r="C29" s="27" t="s">
        <v>9</v>
      </c>
      <c r="D29" s="27" t="s">
        <v>18</v>
      </c>
      <c r="E29" s="27" t="s">
        <v>100</v>
      </c>
      <c r="F29" s="28">
        <v>477</v>
      </c>
      <c r="G29" s="72" t="s">
        <v>77</v>
      </c>
    </row>
    <row r="30" ht="15.75" spans="1:7">
      <c r="A30" s="27" t="s">
        <v>101</v>
      </c>
      <c r="B30" s="27" t="s">
        <v>8</v>
      </c>
      <c r="C30" s="27" t="s">
        <v>9</v>
      </c>
      <c r="D30" s="27" t="s">
        <v>18</v>
      </c>
      <c r="E30" s="27" t="s">
        <v>102</v>
      </c>
      <c r="F30" s="28">
        <v>483</v>
      </c>
      <c r="G30" s="72" t="s">
        <v>77</v>
      </c>
    </row>
    <row r="31" s="6" customFormat="1" ht="15.75" spans="1:7">
      <c r="A31" s="27" t="s">
        <v>103</v>
      </c>
      <c r="B31" s="27" t="s">
        <v>8</v>
      </c>
      <c r="C31" s="27" t="s">
        <v>9</v>
      </c>
      <c r="D31" s="27" t="s">
        <v>18</v>
      </c>
      <c r="E31" s="27" t="s">
        <v>104</v>
      </c>
      <c r="F31" s="28">
        <v>489</v>
      </c>
      <c r="G31" s="72" t="s">
        <v>77</v>
      </c>
    </row>
    <row r="32" s="6" customFormat="1" ht="15.75" spans="1:7">
      <c r="A32" s="27" t="s">
        <v>105</v>
      </c>
      <c r="B32" s="27" t="s">
        <v>8</v>
      </c>
      <c r="C32" s="27" t="s">
        <v>9</v>
      </c>
      <c r="D32" s="27" t="s">
        <v>69</v>
      </c>
      <c r="E32" s="27" t="s">
        <v>106</v>
      </c>
      <c r="F32" s="28">
        <v>500</v>
      </c>
      <c r="G32" s="72" t="s">
        <v>77</v>
      </c>
    </row>
    <row r="33" ht="15.75" spans="1:7">
      <c r="A33" s="27" t="s">
        <v>107</v>
      </c>
      <c r="B33" s="27" t="s">
        <v>8</v>
      </c>
      <c r="C33" s="27" t="s">
        <v>9</v>
      </c>
      <c r="D33" s="27" t="s">
        <v>30</v>
      </c>
      <c r="E33" s="27" t="s">
        <v>108</v>
      </c>
      <c r="F33" s="28">
        <v>503</v>
      </c>
      <c r="G33" s="72" t="s">
        <v>77</v>
      </c>
    </row>
    <row r="34" s="6" customFormat="1" ht="15.75" spans="1:7">
      <c r="A34" s="27" t="s">
        <v>109</v>
      </c>
      <c r="B34" s="27" t="s">
        <v>8</v>
      </c>
      <c r="C34" s="27" t="s">
        <v>9</v>
      </c>
      <c r="D34" s="27" t="s">
        <v>69</v>
      </c>
      <c r="E34" s="27" t="s">
        <v>110</v>
      </c>
      <c r="F34" s="28">
        <v>560</v>
      </c>
      <c r="G34" s="72" t="s">
        <v>77</v>
      </c>
    </row>
    <row r="35" s="22" customFormat="1" ht="15.75" spans="1:7">
      <c r="A35" s="27" t="s">
        <v>111</v>
      </c>
      <c r="B35" s="27" t="s">
        <v>8</v>
      </c>
      <c r="C35" s="27" t="s">
        <v>9</v>
      </c>
      <c r="D35" s="27" t="s">
        <v>91</v>
      </c>
      <c r="E35" s="27" t="s">
        <v>112</v>
      </c>
      <c r="F35" s="28">
        <v>848</v>
      </c>
      <c r="G35" s="72" t="s">
        <v>77</v>
      </c>
    </row>
    <row r="36" s="9" customFormat="1" ht="15.75" spans="1:7">
      <c r="A36" s="27" t="s">
        <v>113</v>
      </c>
      <c r="B36" s="27" t="s">
        <v>8</v>
      </c>
      <c r="C36" s="27" t="s">
        <v>9</v>
      </c>
      <c r="D36" s="27" t="s">
        <v>18</v>
      </c>
      <c r="E36" s="27" t="s">
        <v>114</v>
      </c>
      <c r="F36" s="28">
        <v>1500</v>
      </c>
      <c r="G36" s="72" t="s">
        <v>77</v>
      </c>
    </row>
    <row r="37" ht="15.75" spans="1:7">
      <c r="A37" s="27" t="s">
        <v>115</v>
      </c>
      <c r="B37" s="27" t="s">
        <v>8</v>
      </c>
      <c r="C37" s="27" t="s">
        <v>9</v>
      </c>
      <c r="D37" s="27" t="s">
        <v>91</v>
      </c>
      <c r="E37" s="27" t="s">
        <v>116</v>
      </c>
      <c r="F37" s="28">
        <v>1500</v>
      </c>
      <c r="G37" s="72" t="s">
        <v>77</v>
      </c>
    </row>
    <row r="38" ht="15.75" spans="1:7">
      <c r="A38" s="27" t="s">
        <v>117</v>
      </c>
      <c r="B38" s="27" t="s">
        <v>63</v>
      </c>
      <c r="C38" s="27" t="s">
        <v>64</v>
      </c>
      <c r="D38" s="27" t="s">
        <v>91</v>
      </c>
      <c r="E38" s="27" t="s">
        <v>118</v>
      </c>
      <c r="F38" s="28">
        <v>2000</v>
      </c>
      <c r="G38" s="72" t="s">
        <v>77</v>
      </c>
    </row>
    <row r="39" s="22" customFormat="1" ht="15.75" spans="1:7">
      <c r="A39" s="27" t="s">
        <v>119</v>
      </c>
      <c r="B39" s="27" t="s">
        <v>8</v>
      </c>
      <c r="C39" s="27" t="s">
        <v>9</v>
      </c>
      <c r="D39" s="27" t="s">
        <v>18</v>
      </c>
      <c r="E39" s="27" t="s">
        <v>120</v>
      </c>
      <c r="F39" s="28">
        <v>2166</v>
      </c>
      <c r="G39" s="72" t="s">
        <v>77</v>
      </c>
    </row>
    <row r="40" s="6" customFormat="1" ht="15.75" spans="1:7">
      <c r="A40" s="72" t="s">
        <v>121</v>
      </c>
      <c r="B40" s="72" t="s">
        <v>63</v>
      </c>
      <c r="C40" s="72" t="s">
        <v>64</v>
      </c>
      <c r="D40" s="72" t="s">
        <v>48</v>
      </c>
      <c r="E40" s="72" t="s">
        <v>122</v>
      </c>
      <c r="F40" s="79">
        <v>408</v>
      </c>
      <c r="G40" s="72" t="s">
        <v>77</v>
      </c>
    </row>
    <row r="41" ht="15.75" spans="1:7">
      <c r="A41" s="27" t="s">
        <v>123</v>
      </c>
      <c r="B41" s="27" t="s">
        <v>8</v>
      </c>
      <c r="C41" s="27" t="s">
        <v>9</v>
      </c>
      <c r="D41" s="27" t="s">
        <v>30</v>
      </c>
      <c r="E41" s="27" t="s">
        <v>124</v>
      </c>
      <c r="F41" s="28">
        <v>706</v>
      </c>
      <c r="G41" s="72" t="s">
        <v>77</v>
      </c>
    </row>
    <row r="42" ht="15.75" spans="1:7">
      <c r="A42" s="27" t="s">
        <v>125</v>
      </c>
      <c r="B42" s="27" t="s">
        <v>8</v>
      </c>
      <c r="C42" s="27" t="s">
        <v>9</v>
      </c>
      <c r="D42" s="27" t="s">
        <v>86</v>
      </c>
      <c r="E42" s="27" t="s">
        <v>126</v>
      </c>
      <c r="F42" s="28">
        <v>3987</v>
      </c>
      <c r="G42" s="72" t="s">
        <v>77</v>
      </c>
    </row>
    <row r="43" ht="15.75" spans="1:7">
      <c r="A43" s="80" t="s">
        <v>127</v>
      </c>
      <c r="B43" s="80" t="s">
        <v>8</v>
      </c>
      <c r="C43" s="80" t="s">
        <v>9</v>
      </c>
      <c r="D43" s="80" t="s">
        <v>91</v>
      </c>
      <c r="E43" s="80" t="s">
        <v>128</v>
      </c>
      <c r="F43" s="81">
        <v>1175</v>
      </c>
      <c r="G43" s="82" t="s">
        <v>77</v>
      </c>
    </row>
    <row r="44" ht="15.75" spans="1:7">
      <c r="A44" s="80" t="s">
        <v>129</v>
      </c>
      <c r="B44" s="80" t="s">
        <v>8</v>
      </c>
      <c r="C44" s="80" t="s">
        <v>9</v>
      </c>
      <c r="D44" s="80" t="s">
        <v>37</v>
      </c>
      <c r="E44" s="80" t="s">
        <v>130</v>
      </c>
      <c r="F44" s="81">
        <v>702</v>
      </c>
      <c r="G44" s="82" t="s">
        <v>77</v>
      </c>
    </row>
    <row r="45" ht="15.75" spans="1:7">
      <c r="A45" s="83" t="s">
        <v>131</v>
      </c>
      <c r="B45" s="83" t="s">
        <v>8</v>
      </c>
      <c r="C45" s="83" t="s">
        <v>9</v>
      </c>
      <c r="D45" s="83" t="s">
        <v>132</v>
      </c>
      <c r="E45" s="83" t="s">
        <v>133</v>
      </c>
      <c r="F45" s="84">
        <v>868</v>
      </c>
      <c r="G45" s="82" t="s">
        <v>77</v>
      </c>
    </row>
    <row r="46" ht="15.75" spans="1:7">
      <c r="A46" s="80" t="s">
        <v>134</v>
      </c>
      <c r="B46" s="80" t="s">
        <v>8</v>
      </c>
      <c r="C46" s="80" t="s">
        <v>9</v>
      </c>
      <c r="D46" s="80" t="s">
        <v>48</v>
      </c>
      <c r="E46" s="80" t="s">
        <v>135</v>
      </c>
      <c r="F46" s="81">
        <v>376</v>
      </c>
      <c r="G46" s="82" t="s">
        <v>77</v>
      </c>
    </row>
    <row r="47" ht="15.75" spans="1:7">
      <c r="A47" s="80" t="s">
        <v>136</v>
      </c>
      <c r="B47" s="80" t="s">
        <v>8</v>
      </c>
      <c r="C47" s="80" t="s">
        <v>9</v>
      </c>
      <c r="D47" s="80" t="s">
        <v>37</v>
      </c>
      <c r="E47" s="80" t="s">
        <v>137</v>
      </c>
      <c r="F47" s="81">
        <v>325</v>
      </c>
      <c r="G47" s="82" t="s">
        <v>77</v>
      </c>
    </row>
    <row r="48" s="67" customFormat="1" ht="15.75" spans="1:7">
      <c r="A48" s="80" t="s">
        <v>138</v>
      </c>
      <c r="B48" s="80" t="s">
        <v>8</v>
      </c>
      <c r="C48" s="80" t="s">
        <v>9</v>
      </c>
      <c r="D48" s="80" t="s">
        <v>48</v>
      </c>
      <c r="E48" s="80" t="s">
        <v>139</v>
      </c>
      <c r="F48" s="81">
        <v>377</v>
      </c>
      <c r="G48" s="82" t="s">
        <v>77</v>
      </c>
    </row>
    <row r="49" s="6" customFormat="1" ht="15.75" spans="1:7">
      <c r="A49" s="80" t="s">
        <v>140</v>
      </c>
      <c r="B49" s="80" t="s">
        <v>8</v>
      </c>
      <c r="C49" s="80" t="s">
        <v>9</v>
      </c>
      <c r="D49" s="80" t="s">
        <v>48</v>
      </c>
      <c r="E49" s="80" t="s">
        <v>141</v>
      </c>
      <c r="F49" s="81">
        <v>1310</v>
      </c>
      <c r="G49" s="82" t="s">
        <v>77</v>
      </c>
    </row>
    <row r="50" ht="15.75" spans="1:7">
      <c r="A50" s="80" t="s">
        <v>142</v>
      </c>
      <c r="B50" s="80" t="s">
        <v>8</v>
      </c>
      <c r="C50" s="80" t="s">
        <v>9</v>
      </c>
      <c r="D50" s="80" t="s">
        <v>143</v>
      </c>
      <c r="E50" s="80" t="s">
        <v>114</v>
      </c>
      <c r="F50" s="81">
        <v>458</v>
      </c>
      <c r="G50" s="82" t="s">
        <v>77</v>
      </c>
    </row>
    <row r="51" ht="15.75" spans="1:7">
      <c r="A51" s="80" t="s">
        <v>144</v>
      </c>
      <c r="B51" s="80" t="s">
        <v>8</v>
      </c>
      <c r="C51" s="80" t="s">
        <v>9</v>
      </c>
      <c r="D51" s="80" t="s">
        <v>37</v>
      </c>
      <c r="E51" s="80" t="s">
        <v>145</v>
      </c>
      <c r="F51" s="81">
        <v>1157</v>
      </c>
      <c r="G51" s="82" t="s">
        <v>77</v>
      </c>
    </row>
    <row r="52" s="6" customFormat="1" ht="15.75" spans="1:7">
      <c r="A52" s="80" t="s">
        <v>146</v>
      </c>
      <c r="B52" s="80" t="s">
        <v>8</v>
      </c>
      <c r="C52" s="80" t="s">
        <v>9</v>
      </c>
      <c r="D52" s="80" t="s">
        <v>37</v>
      </c>
      <c r="E52" s="80" t="s">
        <v>147</v>
      </c>
      <c r="F52" s="81">
        <v>345</v>
      </c>
      <c r="G52" s="82" t="s">
        <v>77</v>
      </c>
    </row>
    <row r="53" ht="15.75" spans="1:7">
      <c r="A53" s="82" t="s">
        <v>148</v>
      </c>
      <c r="B53" s="82" t="s">
        <v>8</v>
      </c>
      <c r="C53" s="82" t="s">
        <v>9</v>
      </c>
      <c r="D53" s="82" t="s">
        <v>48</v>
      </c>
      <c r="E53" s="82" t="s">
        <v>149</v>
      </c>
      <c r="F53" s="84">
        <v>362</v>
      </c>
      <c r="G53" s="82" t="s">
        <v>77</v>
      </c>
    </row>
    <row r="54" s="6" customFormat="1" ht="15.75" spans="1:7">
      <c r="A54" s="80" t="s">
        <v>150</v>
      </c>
      <c r="B54" s="80" t="s">
        <v>8</v>
      </c>
      <c r="C54" s="80" t="s">
        <v>9</v>
      </c>
      <c r="D54" s="80" t="s">
        <v>151</v>
      </c>
      <c r="E54" s="80" t="s">
        <v>114</v>
      </c>
      <c r="F54" s="81">
        <v>1112</v>
      </c>
      <c r="G54" s="82" t="s">
        <v>77</v>
      </c>
    </row>
    <row r="55" ht="15.75" spans="1:7">
      <c r="A55" s="80" t="s">
        <v>152</v>
      </c>
      <c r="B55" s="80" t="s">
        <v>8</v>
      </c>
      <c r="C55" s="80" t="s">
        <v>9</v>
      </c>
      <c r="D55" s="80" t="s">
        <v>151</v>
      </c>
      <c r="E55" s="80" t="s">
        <v>153</v>
      </c>
      <c r="F55" s="81">
        <v>487</v>
      </c>
      <c r="G55" s="82" t="s">
        <v>77</v>
      </c>
    </row>
    <row r="56" s="6" customFormat="1" ht="15.75" spans="1:7">
      <c r="A56" s="80" t="s">
        <v>154</v>
      </c>
      <c r="B56" s="80" t="s">
        <v>8</v>
      </c>
      <c r="C56" s="80" t="s">
        <v>9</v>
      </c>
      <c r="D56" s="80" t="s">
        <v>151</v>
      </c>
      <c r="E56" s="80" t="s">
        <v>84</v>
      </c>
      <c r="F56" s="81">
        <v>473</v>
      </c>
      <c r="G56" s="82" t="s">
        <v>77</v>
      </c>
    </row>
    <row r="57" ht="15.75" spans="1:7">
      <c r="A57" s="80" t="s">
        <v>155</v>
      </c>
      <c r="B57" s="80" t="s">
        <v>8</v>
      </c>
      <c r="C57" s="80" t="s">
        <v>9</v>
      </c>
      <c r="D57" s="80" t="s">
        <v>37</v>
      </c>
      <c r="E57" s="80" t="s">
        <v>156</v>
      </c>
      <c r="F57" s="81">
        <v>246</v>
      </c>
      <c r="G57" s="13" t="s">
        <v>157</v>
      </c>
    </row>
    <row r="58" ht="15.75" spans="1:7">
      <c r="A58" s="80" t="s">
        <v>158</v>
      </c>
      <c r="B58" s="80" t="s">
        <v>8</v>
      </c>
      <c r="C58" s="80" t="s">
        <v>9</v>
      </c>
      <c r="D58" s="80" t="s">
        <v>55</v>
      </c>
      <c r="E58" s="80" t="s">
        <v>159</v>
      </c>
      <c r="F58" s="81">
        <v>384</v>
      </c>
      <c r="G58" s="13" t="s">
        <v>157</v>
      </c>
    </row>
    <row r="59" ht="15.75" spans="1:7">
      <c r="A59" s="80" t="s">
        <v>160</v>
      </c>
      <c r="B59" s="80" t="s">
        <v>8</v>
      </c>
      <c r="C59" s="80" t="s">
        <v>9</v>
      </c>
      <c r="D59" s="80" t="s">
        <v>55</v>
      </c>
      <c r="E59" s="80" t="s">
        <v>147</v>
      </c>
      <c r="F59" s="81">
        <v>319</v>
      </c>
      <c r="G59" s="13" t="s">
        <v>157</v>
      </c>
    </row>
    <row r="60" s="53" customFormat="1" ht="15.75" spans="1:7">
      <c r="A60" s="113" t="s">
        <v>161</v>
      </c>
      <c r="B60" s="85" t="s">
        <v>63</v>
      </c>
      <c r="C60" s="85" t="s">
        <v>64</v>
      </c>
      <c r="D60" s="85" t="s">
        <v>48</v>
      </c>
      <c r="E60" s="85" t="s">
        <v>162</v>
      </c>
      <c r="F60" s="86">
        <v>355</v>
      </c>
      <c r="G60" s="13" t="s">
        <v>157</v>
      </c>
    </row>
    <row r="61" s="76" customFormat="1" ht="15.75" spans="1:7">
      <c r="A61" s="87" t="s">
        <v>163</v>
      </c>
      <c r="B61" s="87" t="s">
        <v>8</v>
      </c>
      <c r="C61" s="87" t="s">
        <v>9</v>
      </c>
      <c r="D61" s="87" t="s">
        <v>81</v>
      </c>
      <c r="E61" s="87" t="s">
        <v>164</v>
      </c>
      <c r="F61" s="87">
        <v>597</v>
      </c>
      <c r="G61" s="88" t="s">
        <v>165</v>
      </c>
    </row>
    <row r="62" ht="15.75" spans="1:7">
      <c r="A62" s="89" t="s">
        <v>166</v>
      </c>
      <c r="B62" s="89" t="s">
        <v>8</v>
      </c>
      <c r="C62" s="89" t="s">
        <v>9</v>
      </c>
      <c r="D62" s="89" t="s">
        <v>167</v>
      </c>
      <c r="E62" s="89" t="s">
        <v>34</v>
      </c>
      <c r="F62" s="89">
        <v>1167</v>
      </c>
      <c r="G62" s="90" t="s">
        <v>168</v>
      </c>
    </row>
    <row r="63" ht="15.75" spans="1:7">
      <c r="A63" s="89" t="s">
        <v>169</v>
      </c>
      <c r="B63" s="89" t="s">
        <v>8</v>
      </c>
      <c r="C63" s="89" t="s">
        <v>9</v>
      </c>
      <c r="D63" s="89" t="s">
        <v>170</v>
      </c>
      <c r="E63" s="89" t="s">
        <v>128</v>
      </c>
      <c r="F63" s="89">
        <v>1259</v>
      </c>
      <c r="G63" s="90" t="s">
        <v>168</v>
      </c>
    </row>
    <row r="64" ht="15.75" spans="1:7">
      <c r="A64" s="89" t="s">
        <v>171</v>
      </c>
      <c r="B64" s="89" t="s">
        <v>8</v>
      </c>
      <c r="C64" s="89" t="s">
        <v>9</v>
      </c>
      <c r="D64" s="89" t="s">
        <v>172</v>
      </c>
      <c r="E64" s="89" t="s">
        <v>173</v>
      </c>
      <c r="F64" s="89">
        <v>5119.52</v>
      </c>
      <c r="G64" s="90" t="s">
        <v>168</v>
      </c>
    </row>
    <row r="65" ht="15.75" spans="1:7">
      <c r="A65" s="91" t="s">
        <v>174</v>
      </c>
      <c r="B65" s="91" t="s">
        <v>63</v>
      </c>
      <c r="C65" s="91" t="s">
        <v>64</v>
      </c>
      <c r="D65" s="91" t="s">
        <v>91</v>
      </c>
      <c r="E65" s="91" t="s">
        <v>175</v>
      </c>
      <c r="F65" s="91">
        <v>112</v>
      </c>
      <c r="G65" s="92" t="s">
        <v>176</v>
      </c>
    </row>
    <row r="66" ht="15.75" spans="1:7">
      <c r="A66" s="91" t="s">
        <v>177</v>
      </c>
      <c r="B66" s="91" t="s">
        <v>8</v>
      </c>
      <c r="C66" s="91" t="s">
        <v>9</v>
      </c>
      <c r="D66" s="91" t="s">
        <v>69</v>
      </c>
      <c r="E66" s="91" t="s">
        <v>178</v>
      </c>
      <c r="F66" s="91">
        <v>202</v>
      </c>
      <c r="G66" s="91" t="s">
        <v>179</v>
      </c>
    </row>
    <row r="67" s="6" customFormat="1" ht="15.75" spans="1:7">
      <c r="A67" s="91" t="s">
        <v>180</v>
      </c>
      <c r="B67" s="91" t="s">
        <v>63</v>
      </c>
      <c r="C67" s="91" t="s">
        <v>64</v>
      </c>
      <c r="D67" s="91" t="s">
        <v>91</v>
      </c>
      <c r="E67" s="91" t="s">
        <v>175</v>
      </c>
      <c r="F67" s="91">
        <v>203</v>
      </c>
      <c r="G67" s="92" t="s">
        <v>181</v>
      </c>
    </row>
    <row r="68" ht="15.75" spans="1:7">
      <c r="A68" s="91" t="s">
        <v>182</v>
      </c>
      <c r="B68" s="91" t="s">
        <v>63</v>
      </c>
      <c r="C68" s="91" t="s">
        <v>64</v>
      </c>
      <c r="D68" s="91" t="s">
        <v>91</v>
      </c>
      <c r="E68" s="91" t="s">
        <v>175</v>
      </c>
      <c r="F68" s="91">
        <v>248</v>
      </c>
      <c r="G68" s="92" t="s">
        <v>183</v>
      </c>
    </row>
    <row r="69" s="22" customFormat="1" ht="15.75" spans="1:7">
      <c r="A69" s="91" t="s">
        <v>184</v>
      </c>
      <c r="B69" s="91" t="s">
        <v>63</v>
      </c>
      <c r="C69" s="91" t="s">
        <v>64</v>
      </c>
      <c r="D69" s="91" t="s">
        <v>37</v>
      </c>
      <c r="E69" s="91" t="s">
        <v>185</v>
      </c>
      <c r="F69" s="91">
        <v>298</v>
      </c>
      <c r="G69" s="91" t="s">
        <v>186</v>
      </c>
    </row>
    <row r="70" s="6" customFormat="1" ht="15.75" spans="1:7">
      <c r="A70" s="34" t="s">
        <v>187</v>
      </c>
      <c r="B70" s="34" t="s">
        <v>63</v>
      </c>
      <c r="C70" s="34" t="s">
        <v>64</v>
      </c>
      <c r="D70" s="34" t="s">
        <v>48</v>
      </c>
      <c r="E70" s="34" t="s">
        <v>175</v>
      </c>
      <c r="F70" s="34">
        <v>203</v>
      </c>
      <c r="G70" s="34" t="s">
        <v>188</v>
      </c>
    </row>
    <row r="71" ht="15.75" spans="1:7">
      <c r="A71" s="34" t="s">
        <v>189</v>
      </c>
      <c r="B71" s="34" t="s">
        <v>8</v>
      </c>
      <c r="C71" s="34" t="s">
        <v>9</v>
      </c>
      <c r="D71" s="34" t="s">
        <v>18</v>
      </c>
      <c r="E71" s="34" t="s">
        <v>190</v>
      </c>
      <c r="F71" s="34">
        <v>850</v>
      </c>
      <c r="G71" s="34" t="s">
        <v>191</v>
      </c>
    </row>
    <row r="72" ht="15.75" spans="1:7">
      <c r="A72" s="34" t="s">
        <v>192</v>
      </c>
      <c r="B72" s="34" t="s">
        <v>8</v>
      </c>
      <c r="C72" s="34" t="s">
        <v>9</v>
      </c>
      <c r="D72" s="34" t="s">
        <v>48</v>
      </c>
      <c r="E72" s="34" t="s">
        <v>193</v>
      </c>
      <c r="F72" s="34">
        <v>371</v>
      </c>
      <c r="G72" s="22" t="s">
        <v>191</v>
      </c>
    </row>
    <row r="73" spans="6:6">
      <c r="F73">
        <f>SUM(F2:F72)</f>
        <v>68562.08</v>
      </c>
    </row>
    <row r="89" spans="1:6">
      <c r="A89" s="93" t="s">
        <v>194</v>
      </c>
      <c r="B89" s="29"/>
      <c r="C89" s="29"/>
      <c r="D89" s="29"/>
      <c r="E89" s="93" t="s">
        <v>114</v>
      </c>
      <c r="F89" s="94">
        <v>2554</v>
      </c>
    </row>
    <row r="90" spans="1:6">
      <c r="A90" s="93" t="s">
        <v>195</v>
      </c>
      <c r="B90" s="29"/>
      <c r="C90" s="29"/>
      <c r="D90" s="29"/>
      <c r="E90" s="93" t="s">
        <v>196</v>
      </c>
      <c r="F90" s="94">
        <v>600</v>
      </c>
    </row>
    <row r="91" spans="1:6">
      <c r="A91" s="93" t="s">
        <v>197</v>
      </c>
      <c r="B91" s="29"/>
      <c r="C91" s="29"/>
      <c r="D91" s="29"/>
      <c r="E91" s="93" t="s">
        <v>198</v>
      </c>
      <c r="F91" s="94">
        <v>250</v>
      </c>
    </row>
    <row r="92" spans="1:6">
      <c r="A92" s="93" t="s">
        <v>199</v>
      </c>
      <c r="B92" s="29"/>
      <c r="C92" s="29"/>
      <c r="D92" s="29"/>
      <c r="E92" s="93" t="s">
        <v>60</v>
      </c>
      <c r="F92" s="94">
        <v>198</v>
      </c>
    </row>
    <row r="93" spans="1:6">
      <c r="A93" s="95" t="s">
        <v>200</v>
      </c>
      <c r="B93" s="29"/>
      <c r="C93" s="29"/>
      <c r="D93" s="29"/>
      <c r="E93" s="93" t="s">
        <v>201</v>
      </c>
      <c r="F93" s="94">
        <v>464</v>
      </c>
    </row>
    <row r="94" spans="1:6">
      <c r="A94" s="95" t="s">
        <v>202</v>
      </c>
      <c r="B94" s="29"/>
      <c r="C94" s="29"/>
      <c r="D94" s="29"/>
      <c r="E94" s="93" t="s">
        <v>203</v>
      </c>
      <c r="F94" s="94">
        <v>215</v>
      </c>
    </row>
    <row r="95" spans="1:6">
      <c r="A95" s="95" t="s">
        <v>204</v>
      </c>
      <c r="B95" s="29"/>
      <c r="C95" s="29"/>
      <c r="D95" s="29"/>
      <c r="E95" s="93" t="s">
        <v>205</v>
      </c>
      <c r="F95" s="94">
        <v>270</v>
      </c>
    </row>
    <row r="96" spans="1:6">
      <c r="A96" s="95" t="s">
        <v>206</v>
      </c>
      <c r="B96" s="29"/>
      <c r="C96" s="29"/>
      <c r="D96" s="29"/>
      <c r="E96" s="93" t="s">
        <v>207</v>
      </c>
      <c r="F96" s="94">
        <v>258</v>
      </c>
    </row>
    <row r="97" spans="1:6">
      <c r="A97" s="95" t="s">
        <v>208</v>
      </c>
      <c r="B97" s="29"/>
      <c r="C97" s="29"/>
      <c r="D97" s="29"/>
      <c r="E97" s="93" t="s">
        <v>209</v>
      </c>
      <c r="F97" s="94">
        <v>337</v>
      </c>
    </row>
    <row r="99" spans="1:6">
      <c r="A99" s="96">
        <v>2100112400751</v>
      </c>
      <c r="B99" s="97" t="s">
        <v>63</v>
      </c>
      <c r="C99" s="98"/>
      <c r="D99" s="99">
        <v>45143</v>
      </c>
      <c r="E99" s="97" t="s">
        <v>210</v>
      </c>
      <c r="F99" s="97">
        <v>1643</v>
      </c>
    </row>
    <row r="100" spans="1:7">
      <c r="A100" s="100">
        <v>2100112400750</v>
      </c>
      <c r="B100" s="101" t="s">
        <v>63</v>
      </c>
      <c r="C100" s="26"/>
      <c r="D100" s="102">
        <v>45143</v>
      </c>
      <c r="E100" s="101" t="s">
        <v>211</v>
      </c>
      <c r="F100" s="101">
        <v>758</v>
      </c>
      <c r="G100" s="6"/>
    </row>
    <row r="101" spans="1:6">
      <c r="A101" s="96">
        <v>2100112400747</v>
      </c>
      <c r="B101" s="97" t="s">
        <v>63</v>
      </c>
      <c r="C101" s="98"/>
      <c r="D101" s="99">
        <v>45143</v>
      </c>
      <c r="E101" s="97" t="s">
        <v>212</v>
      </c>
      <c r="F101" s="97">
        <v>279</v>
      </c>
    </row>
    <row r="102" spans="1:6">
      <c r="A102" s="103">
        <v>2100112400742</v>
      </c>
      <c r="B102" s="104" t="s">
        <v>63</v>
      </c>
      <c r="C102" s="29"/>
      <c r="D102" s="105">
        <v>45142</v>
      </c>
      <c r="E102" s="104" t="s">
        <v>213</v>
      </c>
      <c r="F102" s="106">
        <v>648</v>
      </c>
    </row>
    <row r="103" spans="1:6">
      <c r="A103" s="96">
        <v>2100112400744</v>
      </c>
      <c r="B103" s="97" t="s">
        <v>63</v>
      </c>
      <c r="C103" s="98"/>
      <c r="D103" s="99">
        <v>45142</v>
      </c>
      <c r="E103" s="97" t="s">
        <v>214</v>
      </c>
      <c r="F103" s="97">
        <v>457</v>
      </c>
    </row>
    <row r="104" spans="1:6">
      <c r="A104" s="96">
        <v>2100112400743</v>
      </c>
      <c r="B104" s="97" t="s">
        <v>63</v>
      </c>
      <c r="C104" s="98"/>
      <c r="D104" s="99">
        <v>45142</v>
      </c>
      <c r="E104" s="97" t="s">
        <v>212</v>
      </c>
      <c r="F104" s="97">
        <v>371</v>
      </c>
    </row>
    <row r="106" spans="1:6">
      <c r="A106" s="107" t="s">
        <v>215</v>
      </c>
      <c r="B106" s="107" t="s">
        <v>8</v>
      </c>
      <c r="D106" s="108">
        <v>45143</v>
      </c>
      <c r="E106" s="107" t="s">
        <v>216</v>
      </c>
      <c r="F106" s="109">
        <v>351</v>
      </c>
    </row>
    <row r="107" spans="1:6">
      <c r="A107" s="107" t="s">
        <v>217</v>
      </c>
      <c r="B107" s="107" t="s">
        <v>8</v>
      </c>
      <c r="D107" s="108">
        <v>45143</v>
      </c>
      <c r="E107" s="107" t="s">
        <v>218</v>
      </c>
      <c r="F107" s="109">
        <v>1628</v>
      </c>
    </row>
    <row r="108" s="6" customFormat="1" spans="1:6">
      <c r="A108" s="110" t="s">
        <v>219</v>
      </c>
      <c r="B108" s="110" t="s">
        <v>8</v>
      </c>
      <c r="D108" s="111">
        <v>45143</v>
      </c>
      <c r="E108" s="110" t="s">
        <v>34</v>
      </c>
      <c r="F108" s="112">
        <v>0</v>
      </c>
    </row>
    <row r="109" spans="1:6">
      <c r="A109" s="107" t="s">
        <v>220</v>
      </c>
      <c r="B109" s="107" t="s">
        <v>8</v>
      </c>
      <c r="D109" s="108">
        <v>45143</v>
      </c>
      <c r="E109" s="107" t="s">
        <v>221</v>
      </c>
      <c r="F109" s="109">
        <v>1253</v>
      </c>
    </row>
    <row r="110" spans="1:6">
      <c r="A110" s="107" t="s">
        <v>222</v>
      </c>
      <c r="B110" s="107" t="s">
        <v>8</v>
      </c>
      <c r="D110" s="108">
        <v>45143</v>
      </c>
      <c r="E110" s="107" t="s">
        <v>223</v>
      </c>
      <c r="F110" s="109">
        <v>260</v>
      </c>
    </row>
    <row r="111" spans="1:6">
      <c r="A111" s="107" t="s">
        <v>224</v>
      </c>
      <c r="B111" s="107" t="s">
        <v>8</v>
      </c>
      <c r="D111" s="108">
        <v>45143</v>
      </c>
      <c r="E111" s="107" t="s">
        <v>225</v>
      </c>
      <c r="F111" s="109">
        <v>1266</v>
      </c>
    </row>
    <row r="112" s="6" customFormat="1" spans="1:6">
      <c r="A112" s="110" t="s">
        <v>226</v>
      </c>
      <c r="B112" s="110" t="s">
        <v>8</v>
      </c>
      <c r="D112" s="111">
        <v>45143</v>
      </c>
      <c r="E112" s="110" t="s">
        <v>227</v>
      </c>
      <c r="F112" s="6">
        <v>0</v>
      </c>
    </row>
    <row r="113" spans="1:6">
      <c r="A113" s="107" t="s">
        <v>228</v>
      </c>
      <c r="B113" s="107" t="s">
        <v>8</v>
      </c>
      <c r="D113" s="108">
        <v>45143</v>
      </c>
      <c r="E113" s="107" t="s">
        <v>229</v>
      </c>
      <c r="F113" s="109">
        <v>2150</v>
      </c>
    </row>
    <row r="114" spans="1:6">
      <c r="A114" s="107" t="s">
        <v>230</v>
      </c>
      <c r="B114" s="107" t="s">
        <v>8</v>
      </c>
      <c r="D114" s="108">
        <v>45143</v>
      </c>
      <c r="E114" s="107" t="s">
        <v>231</v>
      </c>
      <c r="F114" s="109">
        <v>1081</v>
      </c>
    </row>
    <row r="115" spans="1:6">
      <c r="A115" s="107" t="s">
        <v>232</v>
      </c>
      <c r="B115" s="107" t="s">
        <v>8</v>
      </c>
      <c r="D115" s="108">
        <v>45143</v>
      </c>
      <c r="E115" s="107" t="s">
        <v>233</v>
      </c>
      <c r="F115" s="109">
        <v>422</v>
      </c>
    </row>
    <row r="116" s="6" customFormat="1" spans="1:5">
      <c r="A116" s="110" t="s">
        <v>234</v>
      </c>
      <c r="B116" s="110" t="s">
        <v>8</v>
      </c>
      <c r="D116" s="111">
        <v>45143</v>
      </c>
      <c r="E116" s="110" t="s">
        <v>235</v>
      </c>
    </row>
    <row r="117" spans="1:6">
      <c r="A117" s="107" t="s">
        <v>236</v>
      </c>
      <c r="B117" s="107" t="s">
        <v>8</v>
      </c>
      <c r="E117" s="107" t="s">
        <v>237</v>
      </c>
      <c r="F117" s="109">
        <v>950</v>
      </c>
    </row>
    <row r="120" spans="16378:16378">
      <c r="XEX120">
        <f>1682+1800+276</f>
        <v>3758</v>
      </c>
    </row>
  </sheetData>
  <autoFilter ref="A1:G73">
    <sortState ref="A1:G73">
      <sortCondition ref="F1" sortBy="fontColor" dxfId="0"/>
    </sortState>
    <extLst/>
  </autoFilter>
  <conditionalFormatting sqref="A$1:A$1048576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7" sqref="E7"/>
    </sheetView>
  </sheetViews>
  <sheetFormatPr defaultColWidth="9.14285714285714" defaultRowHeight="15" outlineLevelRow="3" outlineLevelCol="5"/>
  <cols>
    <col min="1" max="1" width="18.5714285714286" style="9" customWidth="1"/>
    <col min="2" max="2" width="14.1428571428571" style="9" customWidth="1"/>
    <col min="3" max="3" width="11" style="9" customWidth="1"/>
    <col min="4" max="4" width="12.7142857142857" style="9" customWidth="1"/>
    <col min="5" max="5" width="41.4285714285714" style="9" customWidth="1"/>
    <col min="6" max="6" width="24.7142857142857" style="9" customWidth="1"/>
    <col min="7" max="16384" width="9.14285714285714" style="9"/>
  </cols>
  <sheetData>
    <row r="1" ht="15.75" spans="1:6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</row>
    <row r="2" ht="15.75" spans="1:6">
      <c r="A2" s="114" t="s">
        <v>161</v>
      </c>
      <c r="B2" s="73" t="s">
        <v>63</v>
      </c>
      <c r="C2" s="73" t="s">
        <v>64</v>
      </c>
      <c r="D2" s="73" t="s">
        <v>48</v>
      </c>
      <c r="E2" s="73" t="s">
        <v>162</v>
      </c>
      <c r="F2" s="73">
        <v>355</v>
      </c>
    </row>
    <row r="3" ht="15.75" spans="1:6">
      <c r="A3" s="73" t="s">
        <v>163</v>
      </c>
      <c r="B3" s="73" t="s">
        <v>8</v>
      </c>
      <c r="C3" s="73" t="s">
        <v>9</v>
      </c>
      <c r="D3" s="73" t="s">
        <v>81</v>
      </c>
      <c r="E3" s="73" t="s">
        <v>164</v>
      </c>
      <c r="F3" s="73">
        <v>597</v>
      </c>
    </row>
    <row r="4" ht="15.75" spans="1:6">
      <c r="A4" s="73" t="s">
        <v>238</v>
      </c>
      <c r="B4" s="73" t="s">
        <v>63</v>
      </c>
      <c r="C4" s="73" t="s">
        <v>64</v>
      </c>
      <c r="D4" s="73" t="s">
        <v>143</v>
      </c>
      <c r="E4" s="73" t="s">
        <v>239</v>
      </c>
      <c r="F4" s="73">
        <v>9000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A55" workbookViewId="0">
      <selection activeCell="F72" sqref="F72"/>
    </sheetView>
  </sheetViews>
  <sheetFormatPr defaultColWidth="9.14285714285714" defaultRowHeight="15" outlineLevelCol="6"/>
  <cols>
    <col min="1" max="1" width="18.5714285714286" customWidth="1"/>
    <col min="2" max="2" width="14.1428571428571" customWidth="1"/>
    <col min="3" max="3" width="10.5714285714286" customWidth="1"/>
    <col min="4" max="4" width="13.8571428571429" customWidth="1"/>
    <col min="5" max="5" width="45.5714285714286" customWidth="1"/>
    <col min="6" max="6" width="8.42857142857143" style="59" customWidth="1"/>
    <col min="7" max="7" width="57.4285714285714" customWidth="1"/>
  </cols>
  <sheetData>
    <row r="1" ht="15.75" spans="1:6">
      <c r="A1" s="32" t="s">
        <v>240</v>
      </c>
      <c r="B1" s="32" t="s">
        <v>1</v>
      </c>
      <c r="C1" s="32" t="s">
        <v>2</v>
      </c>
      <c r="D1" s="32" t="s">
        <v>3</v>
      </c>
      <c r="E1" s="32" t="s">
        <v>4</v>
      </c>
      <c r="F1" s="60" t="s">
        <v>5</v>
      </c>
    </row>
    <row r="2" s="22" customFormat="1" ht="15.75" spans="1:7">
      <c r="A2" s="61" t="s">
        <v>241</v>
      </c>
      <c r="B2" s="61" t="s">
        <v>63</v>
      </c>
      <c r="C2" s="61" t="s">
        <v>64</v>
      </c>
      <c r="D2" s="61" t="s">
        <v>242</v>
      </c>
      <c r="E2" s="61" t="s">
        <v>211</v>
      </c>
      <c r="F2" s="62">
        <v>758</v>
      </c>
      <c r="G2" s="63" t="s">
        <v>243</v>
      </c>
    </row>
    <row r="3" s="22" customFormat="1" ht="15.75" spans="1:7">
      <c r="A3" s="61" t="s">
        <v>238</v>
      </c>
      <c r="B3" s="61" t="s">
        <v>63</v>
      </c>
      <c r="C3" s="61" t="s">
        <v>64</v>
      </c>
      <c r="D3" s="61" t="s">
        <v>143</v>
      </c>
      <c r="E3" s="61" t="s">
        <v>239</v>
      </c>
      <c r="F3" s="62">
        <v>9000</v>
      </c>
      <c r="G3" s="63" t="s">
        <v>244</v>
      </c>
    </row>
    <row r="4" s="22" customFormat="1" ht="15.75" spans="1:7">
      <c r="A4" s="64" t="s">
        <v>245</v>
      </c>
      <c r="B4" s="64" t="s">
        <v>63</v>
      </c>
      <c r="C4" s="64" t="s">
        <v>64</v>
      </c>
      <c r="D4" s="64" t="s">
        <v>246</v>
      </c>
      <c r="E4" s="64" t="s">
        <v>247</v>
      </c>
      <c r="F4" s="65">
        <v>1500</v>
      </c>
      <c r="G4" s="3" t="s">
        <v>248</v>
      </c>
    </row>
    <row r="5" s="22" customFormat="1" ht="15.75" spans="1:7">
      <c r="A5" s="32" t="s">
        <v>249</v>
      </c>
      <c r="B5" s="32" t="s">
        <v>63</v>
      </c>
      <c r="C5" s="32" t="s">
        <v>64</v>
      </c>
      <c r="D5" s="32" t="s">
        <v>250</v>
      </c>
      <c r="E5" s="32" t="s">
        <v>213</v>
      </c>
      <c r="F5" s="66">
        <v>648</v>
      </c>
      <c r="G5" s="67" t="s">
        <v>251</v>
      </c>
    </row>
    <row r="6" s="22" customFormat="1" ht="15.75" spans="1:7">
      <c r="A6" s="68" t="s">
        <v>252</v>
      </c>
      <c r="B6" s="68" t="s">
        <v>63</v>
      </c>
      <c r="C6" s="68" t="s">
        <v>64</v>
      </c>
      <c r="D6" s="68" t="s">
        <v>246</v>
      </c>
      <c r="E6" s="68" t="s">
        <v>175</v>
      </c>
      <c r="F6" s="69">
        <v>203</v>
      </c>
      <c r="G6" s="57" t="s">
        <v>253</v>
      </c>
    </row>
    <row r="7" s="22" customFormat="1" ht="15.75" spans="1:7">
      <c r="A7" s="68" t="s">
        <v>254</v>
      </c>
      <c r="B7" s="68" t="s">
        <v>63</v>
      </c>
      <c r="C7" s="68" t="s">
        <v>64</v>
      </c>
      <c r="D7" s="68" t="s">
        <v>246</v>
      </c>
      <c r="E7" s="68" t="s">
        <v>175</v>
      </c>
      <c r="F7" s="69">
        <v>223</v>
      </c>
      <c r="G7" s="57" t="s">
        <v>253</v>
      </c>
    </row>
    <row r="8" s="22" customFormat="1" ht="15.75" spans="1:7">
      <c r="A8" s="68" t="s">
        <v>255</v>
      </c>
      <c r="B8" s="68" t="s">
        <v>63</v>
      </c>
      <c r="C8" s="68" t="s">
        <v>64</v>
      </c>
      <c r="D8" s="68" t="s">
        <v>246</v>
      </c>
      <c r="E8" s="68" t="s">
        <v>175</v>
      </c>
      <c r="F8" s="69">
        <v>203</v>
      </c>
      <c r="G8" s="57" t="s">
        <v>253</v>
      </c>
    </row>
    <row r="9" s="22" customFormat="1" ht="15.75" spans="1:7">
      <c r="A9" s="68" t="s">
        <v>256</v>
      </c>
      <c r="B9" s="68" t="s">
        <v>63</v>
      </c>
      <c r="C9" s="68" t="s">
        <v>64</v>
      </c>
      <c r="D9" s="68" t="s">
        <v>246</v>
      </c>
      <c r="E9" s="68" t="s">
        <v>175</v>
      </c>
      <c r="F9" s="69">
        <v>281</v>
      </c>
      <c r="G9" s="57" t="s">
        <v>253</v>
      </c>
    </row>
    <row r="10" ht="15.75" spans="1:7">
      <c r="A10" s="68" t="s">
        <v>257</v>
      </c>
      <c r="B10" s="68" t="s">
        <v>63</v>
      </c>
      <c r="C10" s="68" t="s">
        <v>64</v>
      </c>
      <c r="D10" s="68" t="s">
        <v>246</v>
      </c>
      <c r="E10" s="68" t="s">
        <v>175</v>
      </c>
      <c r="F10" s="69">
        <v>235</v>
      </c>
      <c r="G10" s="57" t="s">
        <v>253</v>
      </c>
    </row>
    <row r="11" ht="15.75" spans="1:7">
      <c r="A11" s="68" t="s">
        <v>258</v>
      </c>
      <c r="B11" s="68" t="s">
        <v>63</v>
      </c>
      <c r="C11" s="68" t="s">
        <v>64</v>
      </c>
      <c r="D11" s="68" t="s">
        <v>246</v>
      </c>
      <c r="E11" s="68" t="s">
        <v>175</v>
      </c>
      <c r="F11" s="69">
        <v>299</v>
      </c>
      <c r="G11" s="57" t="s">
        <v>253</v>
      </c>
    </row>
    <row r="12" ht="15.75" spans="1:7">
      <c r="A12" s="68" t="s">
        <v>259</v>
      </c>
      <c r="B12" s="68" t="s">
        <v>63</v>
      </c>
      <c r="C12" s="68" t="s">
        <v>64</v>
      </c>
      <c r="D12" s="68" t="s">
        <v>246</v>
      </c>
      <c r="E12" s="68" t="s">
        <v>175</v>
      </c>
      <c r="F12" s="69">
        <v>227</v>
      </c>
      <c r="G12" s="57" t="s">
        <v>253</v>
      </c>
    </row>
    <row r="13" ht="15.75" spans="1:7">
      <c r="A13" s="68" t="s">
        <v>260</v>
      </c>
      <c r="B13" s="68" t="s">
        <v>63</v>
      </c>
      <c r="C13" s="68" t="s">
        <v>64</v>
      </c>
      <c r="D13" s="68" t="s">
        <v>246</v>
      </c>
      <c r="E13" s="68" t="s">
        <v>175</v>
      </c>
      <c r="F13" s="69">
        <v>248</v>
      </c>
      <c r="G13" s="57" t="s">
        <v>253</v>
      </c>
    </row>
    <row r="14" ht="15.75" spans="1:7">
      <c r="A14" s="34" t="s">
        <v>261</v>
      </c>
      <c r="B14" s="34" t="s">
        <v>63</v>
      </c>
      <c r="C14" s="34" t="s">
        <v>64</v>
      </c>
      <c r="D14" s="34" t="s">
        <v>250</v>
      </c>
      <c r="E14" s="34" t="s">
        <v>214</v>
      </c>
      <c r="F14" s="70">
        <v>457</v>
      </c>
      <c r="G14" s="22" t="s">
        <v>191</v>
      </c>
    </row>
    <row r="15" s="22" customFormat="1" ht="15.75" spans="1:7">
      <c r="A15" s="34" t="s">
        <v>262</v>
      </c>
      <c r="B15" s="34" t="s">
        <v>63</v>
      </c>
      <c r="C15" s="34" t="s">
        <v>64</v>
      </c>
      <c r="D15" s="34" t="s">
        <v>242</v>
      </c>
      <c r="E15" s="34" t="s">
        <v>212</v>
      </c>
      <c r="F15" s="70">
        <v>279</v>
      </c>
      <c r="G15" s="22" t="s">
        <v>191</v>
      </c>
    </row>
    <row r="16" ht="15.75" spans="1:7">
      <c r="A16" s="34" t="s">
        <v>263</v>
      </c>
      <c r="B16" s="34" t="s">
        <v>63</v>
      </c>
      <c r="C16" s="34" t="s">
        <v>64</v>
      </c>
      <c r="D16" s="34" t="s">
        <v>264</v>
      </c>
      <c r="E16" s="34" t="s">
        <v>175</v>
      </c>
      <c r="F16" s="70">
        <v>184</v>
      </c>
      <c r="G16" s="38" t="s">
        <v>265</v>
      </c>
    </row>
    <row r="17" ht="15.75" spans="1:7">
      <c r="A17" s="61" t="s">
        <v>266</v>
      </c>
      <c r="B17" s="61" t="s">
        <v>8</v>
      </c>
      <c r="C17" s="61" t="s">
        <v>9</v>
      </c>
      <c r="D17" s="61" t="s">
        <v>151</v>
      </c>
      <c r="E17" s="61" t="s">
        <v>267</v>
      </c>
      <c r="F17" s="62">
        <v>476</v>
      </c>
      <c r="G17" s="63" t="s">
        <v>268</v>
      </c>
    </row>
    <row r="18" ht="15.75" spans="1:7">
      <c r="A18" s="61" t="s">
        <v>226</v>
      </c>
      <c r="B18" s="61" t="s">
        <v>8</v>
      </c>
      <c r="C18" s="61" t="s">
        <v>9</v>
      </c>
      <c r="D18" s="61" t="s">
        <v>65</v>
      </c>
      <c r="E18" s="61" t="s">
        <v>227</v>
      </c>
      <c r="F18" s="62">
        <v>306</v>
      </c>
      <c r="G18" s="63" t="s">
        <v>269</v>
      </c>
    </row>
    <row r="19" ht="15.75" spans="1:7">
      <c r="A19" s="61" t="s">
        <v>234</v>
      </c>
      <c r="B19" s="61" t="s">
        <v>8</v>
      </c>
      <c r="C19" s="61" t="s">
        <v>9</v>
      </c>
      <c r="D19" s="61" t="s">
        <v>250</v>
      </c>
      <c r="E19" s="61" t="s">
        <v>235</v>
      </c>
      <c r="F19" s="62">
        <v>426</v>
      </c>
      <c r="G19" s="63" t="s">
        <v>270</v>
      </c>
    </row>
    <row r="20" s="6" customFormat="1" ht="15.75" spans="1:7">
      <c r="A20" s="61" t="s">
        <v>271</v>
      </c>
      <c r="B20" s="61" t="s">
        <v>8</v>
      </c>
      <c r="C20" s="61" t="s">
        <v>9</v>
      </c>
      <c r="D20" s="61" t="s">
        <v>65</v>
      </c>
      <c r="E20" s="61" t="s">
        <v>272</v>
      </c>
      <c r="F20" s="62">
        <v>841</v>
      </c>
      <c r="G20" s="63" t="s">
        <v>273</v>
      </c>
    </row>
    <row r="21" ht="15.75" spans="1:7">
      <c r="A21" s="61" t="s">
        <v>274</v>
      </c>
      <c r="B21" s="61" t="s">
        <v>8</v>
      </c>
      <c r="C21" s="61" t="s">
        <v>9</v>
      </c>
      <c r="D21" s="61" t="s">
        <v>242</v>
      </c>
      <c r="E21" s="61" t="s">
        <v>275</v>
      </c>
      <c r="F21" s="62">
        <v>913</v>
      </c>
      <c r="G21" s="63" t="s">
        <v>276</v>
      </c>
    </row>
    <row r="22" ht="15.75" spans="1:7">
      <c r="A22" s="61" t="s">
        <v>277</v>
      </c>
      <c r="B22" s="61" t="s">
        <v>8</v>
      </c>
      <c r="C22" s="61" t="s">
        <v>9</v>
      </c>
      <c r="D22" s="61" t="s">
        <v>242</v>
      </c>
      <c r="E22" s="61" t="s">
        <v>278</v>
      </c>
      <c r="F22" s="62">
        <v>3888</v>
      </c>
      <c r="G22" s="63" t="s">
        <v>279</v>
      </c>
    </row>
    <row r="23" ht="15.75" spans="1:7">
      <c r="A23" s="61" t="s">
        <v>280</v>
      </c>
      <c r="B23" s="61" t="s">
        <v>8</v>
      </c>
      <c r="C23" s="61" t="s">
        <v>9</v>
      </c>
      <c r="D23" s="61" t="s">
        <v>246</v>
      </c>
      <c r="E23" s="61" t="s">
        <v>281</v>
      </c>
      <c r="F23" s="62">
        <v>408</v>
      </c>
      <c r="G23" s="63" t="s">
        <v>282</v>
      </c>
    </row>
    <row r="24" ht="15.75" spans="1:7">
      <c r="A24" s="61" t="s">
        <v>283</v>
      </c>
      <c r="B24" s="61" t="s">
        <v>8</v>
      </c>
      <c r="C24" s="61" t="s">
        <v>9</v>
      </c>
      <c r="D24" s="61" t="s">
        <v>284</v>
      </c>
      <c r="E24" s="61" t="s">
        <v>231</v>
      </c>
      <c r="F24" s="62">
        <v>447</v>
      </c>
      <c r="G24" s="63" t="s">
        <v>285</v>
      </c>
    </row>
    <row r="25" ht="15.75" spans="1:7">
      <c r="A25" s="61" t="s">
        <v>286</v>
      </c>
      <c r="B25" s="61" t="s">
        <v>8</v>
      </c>
      <c r="C25" s="61" t="s">
        <v>9</v>
      </c>
      <c r="D25" s="61" t="s">
        <v>246</v>
      </c>
      <c r="E25" s="61" t="s">
        <v>287</v>
      </c>
      <c r="F25" s="62">
        <v>1200</v>
      </c>
      <c r="G25" s="63" t="s">
        <v>288</v>
      </c>
    </row>
    <row r="26" ht="15.75" spans="1:7">
      <c r="A26" s="61" t="s">
        <v>289</v>
      </c>
      <c r="B26" s="61" t="s">
        <v>8</v>
      </c>
      <c r="C26" s="61" t="s">
        <v>9</v>
      </c>
      <c r="D26" s="61" t="s">
        <v>151</v>
      </c>
      <c r="E26" s="61" t="s">
        <v>290</v>
      </c>
      <c r="F26" s="62">
        <v>1157</v>
      </c>
      <c r="G26" s="63" t="s">
        <v>291</v>
      </c>
    </row>
    <row r="27" ht="15.75" spans="1:7">
      <c r="A27" s="61" t="s">
        <v>292</v>
      </c>
      <c r="B27" s="61" t="s">
        <v>8</v>
      </c>
      <c r="C27" s="61" t="s">
        <v>9</v>
      </c>
      <c r="D27" s="61" t="s">
        <v>293</v>
      </c>
      <c r="E27" s="61" t="s">
        <v>294</v>
      </c>
      <c r="F27" s="62">
        <v>1232</v>
      </c>
      <c r="G27" s="63" t="s">
        <v>295</v>
      </c>
    </row>
    <row r="28" s="22" customFormat="1" ht="15.75" spans="1:7">
      <c r="A28" s="61" t="s">
        <v>296</v>
      </c>
      <c r="B28" s="61" t="s">
        <v>8</v>
      </c>
      <c r="C28" s="61" t="s">
        <v>9</v>
      </c>
      <c r="D28" s="61" t="s">
        <v>284</v>
      </c>
      <c r="E28" s="61" t="s">
        <v>297</v>
      </c>
      <c r="F28" s="62">
        <v>185</v>
      </c>
      <c r="G28" s="63" t="s">
        <v>298</v>
      </c>
    </row>
    <row r="29" s="22" customFormat="1" ht="15.75" spans="1:7">
      <c r="A29" s="32" t="s">
        <v>299</v>
      </c>
      <c r="B29" s="32" t="s">
        <v>8</v>
      </c>
      <c r="C29" s="32" t="s">
        <v>9</v>
      </c>
      <c r="D29" s="32" t="s">
        <v>250</v>
      </c>
      <c r="E29" s="32" t="s">
        <v>300</v>
      </c>
      <c r="F29" s="66">
        <v>276</v>
      </c>
      <c r="G29" s="67" t="s">
        <v>251</v>
      </c>
    </row>
    <row r="30" s="6" customFormat="1" ht="15.75" spans="1:7">
      <c r="A30" s="32" t="s">
        <v>301</v>
      </c>
      <c r="B30" s="32" t="s">
        <v>8</v>
      </c>
      <c r="C30" s="32" t="s">
        <v>9</v>
      </c>
      <c r="D30" s="32" t="s">
        <v>250</v>
      </c>
      <c r="E30" s="32" t="s">
        <v>302</v>
      </c>
      <c r="F30" s="66">
        <v>2182</v>
      </c>
      <c r="G30" s="67" t="s">
        <v>251</v>
      </c>
    </row>
    <row r="31" ht="15.75" spans="1:7">
      <c r="A31" s="32" t="s">
        <v>303</v>
      </c>
      <c r="B31" s="32" t="s">
        <v>8</v>
      </c>
      <c r="C31" s="32" t="s">
        <v>9</v>
      </c>
      <c r="D31" s="32" t="s">
        <v>250</v>
      </c>
      <c r="E31" s="32" t="s">
        <v>304</v>
      </c>
      <c r="F31" s="66">
        <v>600</v>
      </c>
      <c r="G31" s="67" t="s">
        <v>251</v>
      </c>
    </row>
    <row r="32" ht="15.75" spans="1:7">
      <c r="A32" s="32" t="s">
        <v>305</v>
      </c>
      <c r="B32" s="32" t="s">
        <v>8</v>
      </c>
      <c r="C32" s="32" t="s">
        <v>9</v>
      </c>
      <c r="D32" s="32" t="s">
        <v>250</v>
      </c>
      <c r="E32" s="32" t="s">
        <v>306</v>
      </c>
      <c r="F32" s="66">
        <v>280</v>
      </c>
      <c r="G32" s="67" t="s">
        <v>251</v>
      </c>
    </row>
    <row r="33" ht="15.75" spans="1:7">
      <c r="A33" s="32" t="s">
        <v>307</v>
      </c>
      <c r="B33" s="32" t="s">
        <v>8</v>
      </c>
      <c r="C33" s="32" t="s">
        <v>9</v>
      </c>
      <c r="D33" s="32" t="s">
        <v>250</v>
      </c>
      <c r="E33" s="32" t="s">
        <v>308</v>
      </c>
      <c r="F33" s="66">
        <v>1019</v>
      </c>
      <c r="G33" s="67" t="s">
        <v>251</v>
      </c>
    </row>
    <row r="34" ht="15.75" spans="1:7">
      <c r="A34" s="32" t="s">
        <v>309</v>
      </c>
      <c r="B34" s="32" t="s">
        <v>8</v>
      </c>
      <c r="C34" s="32" t="s">
        <v>9</v>
      </c>
      <c r="D34" s="32" t="s">
        <v>151</v>
      </c>
      <c r="E34" s="32" t="s">
        <v>310</v>
      </c>
      <c r="F34" s="66">
        <v>235</v>
      </c>
      <c r="G34" s="67" t="s">
        <v>251</v>
      </c>
    </row>
    <row r="35" s="6" customFormat="1" ht="15.75" spans="1:7">
      <c r="A35" s="32" t="s">
        <v>311</v>
      </c>
      <c r="B35" s="32" t="s">
        <v>8</v>
      </c>
      <c r="C35" s="32" t="s">
        <v>9</v>
      </c>
      <c r="D35" s="32" t="s">
        <v>151</v>
      </c>
      <c r="E35" s="32" t="s">
        <v>312</v>
      </c>
      <c r="F35" s="66">
        <v>309</v>
      </c>
      <c r="G35" s="67" t="s">
        <v>251</v>
      </c>
    </row>
    <row r="36" ht="15.75" spans="1:7">
      <c r="A36" s="32" t="s">
        <v>313</v>
      </c>
      <c r="B36" s="32" t="s">
        <v>8</v>
      </c>
      <c r="C36" s="32" t="s">
        <v>9</v>
      </c>
      <c r="D36" s="32" t="s">
        <v>151</v>
      </c>
      <c r="E36" s="32" t="s">
        <v>314</v>
      </c>
      <c r="F36" s="66">
        <v>442</v>
      </c>
      <c r="G36" s="67" t="s">
        <v>251</v>
      </c>
    </row>
    <row r="37" ht="15.75" spans="1:7">
      <c r="A37" s="32" t="s">
        <v>315</v>
      </c>
      <c r="B37" s="32" t="s">
        <v>8</v>
      </c>
      <c r="C37" s="32" t="s">
        <v>9</v>
      </c>
      <c r="D37" s="32" t="s">
        <v>242</v>
      </c>
      <c r="E37" s="32" t="s">
        <v>316</v>
      </c>
      <c r="F37" s="66">
        <v>600</v>
      </c>
      <c r="G37" s="67" t="s">
        <v>251</v>
      </c>
    </row>
    <row r="38" ht="15.75" spans="1:7">
      <c r="A38" s="32" t="s">
        <v>317</v>
      </c>
      <c r="B38" s="32" t="s">
        <v>8</v>
      </c>
      <c r="C38" s="32" t="s">
        <v>9</v>
      </c>
      <c r="D38" s="32" t="s">
        <v>318</v>
      </c>
      <c r="E38" s="32" t="s">
        <v>319</v>
      </c>
      <c r="F38" s="66">
        <v>1800</v>
      </c>
      <c r="G38" s="67" t="s">
        <v>251</v>
      </c>
    </row>
    <row r="39" ht="15.75" spans="1:7">
      <c r="A39" s="32" t="s">
        <v>320</v>
      </c>
      <c r="B39" s="32" t="s">
        <v>8</v>
      </c>
      <c r="C39" s="32" t="s">
        <v>9</v>
      </c>
      <c r="D39" s="32" t="s">
        <v>250</v>
      </c>
      <c r="E39" s="32" t="s">
        <v>321</v>
      </c>
      <c r="F39" s="66">
        <v>2250</v>
      </c>
      <c r="G39" s="67" t="s">
        <v>251</v>
      </c>
    </row>
    <row r="40" ht="15.75" spans="1:7">
      <c r="A40" s="32" t="s">
        <v>322</v>
      </c>
      <c r="B40" s="32" t="s">
        <v>8</v>
      </c>
      <c r="C40" s="32" t="s">
        <v>9</v>
      </c>
      <c r="D40" s="32" t="s">
        <v>250</v>
      </c>
      <c r="E40" s="32" t="s">
        <v>323</v>
      </c>
      <c r="F40" s="66">
        <v>629</v>
      </c>
      <c r="G40" s="67" t="s">
        <v>251</v>
      </c>
    </row>
    <row r="41" s="6" customFormat="1" ht="15.75" spans="1:7">
      <c r="A41" s="32" t="s">
        <v>324</v>
      </c>
      <c r="B41" s="32" t="s">
        <v>8</v>
      </c>
      <c r="C41" s="32" t="s">
        <v>9</v>
      </c>
      <c r="D41" s="32" t="s">
        <v>250</v>
      </c>
      <c r="E41" s="32" t="s">
        <v>112</v>
      </c>
      <c r="F41" s="66">
        <v>849</v>
      </c>
      <c r="G41" s="67" t="s">
        <v>251</v>
      </c>
    </row>
    <row r="42" ht="15.75" spans="1:7">
      <c r="A42" s="32" t="s">
        <v>194</v>
      </c>
      <c r="B42" s="32" t="s">
        <v>8</v>
      </c>
      <c r="C42" s="32" t="s">
        <v>9</v>
      </c>
      <c r="D42" s="32" t="s">
        <v>318</v>
      </c>
      <c r="E42" s="32" t="s">
        <v>114</v>
      </c>
      <c r="F42" s="66">
        <v>2554</v>
      </c>
      <c r="G42" s="67" t="s">
        <v>251</v>
      </c>
    </row>
    <row r="43" s="6" customFormat="1" ht="15.75" spans="1:7">
      <c r="A43" s="32" t="s">
        <v>215</v>
      </c>
      <c r="B43" s="32" t="s">
        <v>8</v>
      </c>
      <c r="C43" s="32" t="s">
        <v>9</v>
      </c>
      <c r="D43" s="32" t="s">
        <v>318</v>
      </c>
      <c r="E43" s="32" t="s">
        <v>216</v>
      </c>
      <c r="F43" s="66">
        <v>351</v>
      </c>
      <c r="G43" s="67" t="s">
        <v>251</v>
      </c>
    </row>
    <row r="44" ht="15.75" spans="1:7">
      <c r="A44" s="32" t="s">
        <v>217</v>
      </c>
      <c r="B44" s="32" t="s">
        <v>8</v>
      </c>
      <c r="C44" s="32" t="s">
        <v>9</v>
      </c>
      <c r="D44" s="32" t="s">
        <v>55</v>
      </c>
      <c r="E44" s="32" t="s">
        <v>218</v>
      </c>
      <c r="F44" s="66">
        <v>1628</v>
      </c>
      <c r="G44" s="67" t="s">
        <v>251</v>
      </c>
    </row>
    <row r="45" ht="15.75" spans="1:7">
      <c r="A45" s="32" t="s">
        <v>220</v>
      </c>
      <c r="B45" s="32" t="s">
        <v>8</v>
      </c>
      <c r="C45" s="32" t="s">
        <v>9</v>
      </c>
      <c r="D45" s="32" t="s">
        <v>65</v>
      </c>
      <c r="E45" s="32" t="s">
        <v>221</v>
      </c>
      <c r="F45" s="66">
        <v>1253</v>
      </c>
      <c r="G45" s="67" t="s">
        <v>251</v>
      </c>
    </row>
    <row r="46" ht="15.75" spans="1:7">
      <c r="A46" s="32" t="s">
        <v>204</v>
      </c>
      <c r="B46" s="32" t="s">
        <v>8</v>
      </c>
      <c r="C46" s="32" t="s">
        <v>9</v>
      </c>
      <c r="D46" s="32" t="s">
        <v>48</v>
      </c>
      <c r="E46" s="32" t="s">
        <v>205</v>
      </c>
      <c r="F46" s="66">
        <v>270</v>
      </c>
      <c r="G46" s="67" t="s">
        <v>251</v>
      </c>
    </row>
    <row r="47" s="6" customFormat="1" ht="15.75" spans="1:7">
      <c r="A47" s="32" t="s">
        <v>236</v>
      </c>
      <c r="B47" s="32" t="s">
        <v>8</v>
      </c>
      <c r="C47" s="32" t="s">
        <v>9</v>
      </c>
      <c r="D47" s="32" t="s">
        <v>151</v>
      </c>
      <c r="E47" s="32" t="s">
        <v>237</v>
      </c>
      <c r="F47" s="66">
        <v>950</v>
      </c>
      <c r="G47" s="67" t="s">
        <v>251</v>
      </c>
    </row>
    <row r="48" ht="15.75" spans="1:7">
      <c r="A48" s="32" t="s">
        <v>222</v>
      </c>
      <c r="B48" s="32" t="s">
        <v>8</v>
      </c>
      <c r="C48" s="32" t="s">
        <v>9</v>
      </c>
      <c r="D48" s="32" t="s">
        <v>65</v>
      </c>
      <c r="E48" s="32" t="s">
        <v>223</v>
      </c>
      <c r="F48" s="66">
        <v>260</v>
      </c>
      <c r="G48" s="67" t="s">
        <v>251</v>
      </c>
    </row>
    <row r="49" ht="15.75" spans="1:7">
      <c r="A49" s="32" t="s">
        <v>224</v>
      </c>
      <c r="B49" s="32" t="s">
        <v>8</v>
      </c>
      <c r="C49" s="32" t="s">
        <v>9</v>
      </c>
      <c r="D49" s="32" t="s">
        <v>55</v>
      </c>
      <c r="E49" s="32" t="s">
        <v>225</v>
      </c>
      <c r="F49" s="66">
        <v>1266</v>
      </c>
      <c r="G49" s="67" t="s">
        <v>251</v>
      </c>
    </row>
    <row r="50" s="6" customFormat="1" ht="15.75" spans="1:7">
      <c r="A50" s="32" t="s">
        <v>200</v>
      </c>
      <c r="B50" s="32" t="s">
        <v>8</v>
      </c>
      <c r="C50" s="32" t="s">
        <v>9</v>
      </c>
      <c r="D50" s="32" t="s">
        <v>65</v>
      </c>
      <c r="E50" s="32" t="s">
        <v>201</v>
      </c>
      <c r="F50" s="66">
        <v>464</v>
      </c>
      <c r="G50" s="67" t="s">
        <v>251</v>
      </c>
    </row>
    <row r="51" s="57" customFormat="1" ht="15.75" spans="1:7">
      <c r="A51" s="32" t="s">
        <v>228</v>
      </c>
      <c r="B51" s="32" t="s">
        <v>8</v>
      </c>
      <c r="C51" s="32" t="s">
        <v>9</v>
      </c>
      <c r="D51" s="32" t="s">
        <v>250</v>
      </c>
      <c r="E51" s="32" t="s">
        <v>229</v>
      </c>
      <c r="F51" s="66">
        <v>2150</v>
      </c>
      <c r="G51" s="67" t="s">
        <v>251</v>
      </c>
    </row>
    <row r="52" s="57" customFormat="1" ht="15.75" spans="1:7">
      <c r="A52" s="32" t="s">
        <v>230</v>
      </c>
      <c r="B52" s="32" t="s">
        <v>8</v>
      </c>
      <c r="C52" s="32" t="s">
        <v>9</v>
      </c>
      <c r="D52" s="32" t="s">
        <v>250</v>
      </c>
      <c r="E52" s="32" t="s">
        <v>231</v>
      </c>
      <c r="F52" s="66">
        <v>1081</v>
      </c>
      <c r="G52" s="67" t="s">
        <v>251</v>
      </c>
    </row>
    <row r="53" s="58" customFormat="1" ht="15.75" spans="1:7">
      <c r="A53" s="32" t="s">
        <v>195</v>
      </c>
      <c r="B53" s="32" t="s">
        <v>8</v>
      </c>
      <c r="C53" s="32" t="s">
        <v>9</v>
      </c>
      <c r="D53" s="32" t="s">
        <v>65</v>
      </c>
      <c r="E53" s="32" t="s">
        <v>196</v>
      </c>
      <c r="F53" s="66">
        <v>600</v>
      </c>
      <c r="G53" s="67" t="s">
        <v>251</v>
      </c>
    </row>
    <row r="54" s="57" customFormat="1" ht="15.75" spans="1:7">
      <c r="A54" s="32" t="s">
        <v>206</v>
      </c>
      <c r="B54" s="32" t="s">
        <v>8</v>
      </c>
      <c r="C54" s="32" t="s">
        <v>9</v>
      </c>
      <c r="D54" s="32" t="s">
        <v>65</v>
      </c>
      <c r="E54" s="32" t="s">
        <v>207</v>
      </c>
      <c r="F54" s="66">
        <v>258</v>
      </c>
      <c r="G54" s="67" t="s">
        <v>251</v>
      </c>
    </row>
    <row r="55" s="58" customFormat="1" ht="15.75" spans="1:7">
      <c r="A55" s="32" t="s">
        <v>232</v>
      </c>
      <c r="B55" s="32" t="s">
        <v>8</v>
      </c>
      <c r="C55" s="32" t="s">
        <v>9</v>
      </c>
      <c r="D55" s="32" t="s">
        <v>250</v>
      </c>
      <c r="E55" s="32" t="s">
        <v>233</v>
      </c>
      <c r="F55" s="66">
        <v>422</v>
      </c>
      <c r="G55" s="67" t="s">
        <v>251</v>
      </c>
    </row>
    <row r="56" s="58" customFormat="1" ht="15.75" spans="1:7">
      <c r="A56" s="32" t="s">
        <v>208</v>
      </c>
      <c r="B56" s="32" t="s">
        <v>8</v>
      </c>
      <c r="C56" s="32" t="s">
        <v>9</v>
      </c>
      <c r="D56" s="32" t="s">
        <v>151</v>
      </c>
      <c r="E56" s="32" t="s">
        <v>209</v>
      </c>
      <c r="F56" s="66">
        <v>337</v>
      </c>
      <c r="G56" s="67" t="s">
        <v>251</v>
      </c>
    </row>
    <row r="57" s="57" customFormat="1" ht="15.75" spans="1:7">
      <c r="A57" s="32" t="s">
        <v>199</v>
      </c>
      <c r="B57" s="32" t="s">
        <v>8</v>
      </c>
      <c r="C57" s="32" t="s">
        <v>9</v>
      </c>
      <c r="D57" s="32" t="s">
        <v>318</v>
      </c>
      <c r="E57" s="32" t="s">
        <v>60</v>
      </c>
      <c r="F57" s="66">
        <v>198</v>
      </c>
      <c r="G57" s="67" t="s">
        <v>251</v>
      </c>
    </row>
    <row r="58" s="58" customFormat="1" ht="15.75" spans="1:7">
      <c r="A58" s="32" t="s">
        <v>202</v>
      </c>
      <c r="B58" s="32" t="s">
        <v>8</v>
      </c>
      <c r="C58" s="32" t="s">
        <v>9</v>
      </c>
      <c r="D58" s="32" t="s">
        <v>65</v>
      </c>
      <c r="E58" s="32" t="s">
        <v>203</v>
      </c>
      <c r="F58" s="66">
        <v>215</v>
      </c>
      <c r="G58" s="67" t="s">
        <v>251</v>
      </c>
    </row>
    <row r="59" s="22" customFormat="1" ht="15.75" spans="1:7">
      <c r="A59" s="32" t="s">
        <v>197</v>
      </c>
      <c r="B59" s="32" t="s">
        <v>8</v>
      </c>
      <c r="C59" s="32" t="s">
        <v>9</v>
      </c>
      <c r="D59" s="32" t="s">
        <v>65</v>
      </c>
      <c r="E59" s="32" t="s">
        <v>198</v>
      </c>
      <c r="F59" s="66">
        <v>250</v>
      </c>
      <c r="G59" s="67" t="s">
        <v>251</v>
      </c>
    </row>
    <row r="60" s="22" customFormat="1" ht="15.75" spans="1:7">
      <c r="A60" s="32" t="s">
        <v>325</v>
      </c>
      <c r="B60" s="32" t="s">
        <v>8</v>
      </c>
      <c r="C60" s="32" t="s">
        <v>9</v>
      </c>
      <c r="D60" s="32" t="s">
        <v>242</v>
      </c>
      <c r="E60" s="71" t="s">
        <v>128</v>
      </c>
      <c r="F60" s="66">
        <v>420</v>
      </c>
      <c r="G60" s="67" t="s">
        <v>251</v>
      </c>
    </row>
    <row r="61" s="22" customFormat="1" ht="15.75" spans="1:7">
      <c r="A61" s="32" t="s">
        <v>326</v>
      </c>
      <c r="B61" s="32" t="s">
        <v>8</v>
      </c>
      <c r="C61" s="32" t="s">
        <v>9</v>
      </c>
      <c r="D61" s="32" t="s">
        <v>250</v>
      </c>
      <c r="E61" s="71" t="s">
        <v>327</v>
      </c>
      <c r="F61" s="66">
        <v>343</v>
      </c>
      <c r="G61" s="67" t="s">
        <v>251</v>
      </c>
    </row>
    <row r="62" s="37" customFormat="1" ht="15.75" spans="1:7">
      <c r="A62" s="32" t="s">
        <v>328</v>
      </c>
      <c r="B62" s="32" t="s">
        <v>8</v>
      </c>
      <c r="C62" s="32" t="s">
        <v>9</v>
      </c>
      <c r="D62" s="32" t="s">
        <v>246</v>
      </c>
      <c r="E62" s="71" t="s">
        <v>329</v>
      </c>
      <c r="F62" s="66">
        <v>258</v>
      </c>
      <c r="G62" s="67" t="s">
        <v>251</v>
      </c>
    </row>
    <row r="63" s="6" customFormat="1" ht="15.75" spans="1:7">
      <c r="A63" s="7" t="s">
        <v>330</v>
      </c>
      <c r="B63" s="7" t="s">
        <v>8</v>
      </c>
      <c r="C63" s="7" t="s">
        <v>9</v>
      </c>
      <c r="D63" s="7" t="s">
        <v>65</v>
      </c>
      <c r="E63" s="7" t="s">
        <v>331</v>
      </c>
      <c r="F63" s="8">
        <v>1682</v>
      </c>
      <c r="G63" s="67" t="s">
        <v>251</v>
      </c>
    </row>
    <row r="64" s="6" customFormat="1" ht="15.75" spans="1:7">
      <c r="A64" s="32" t="s">
        <v>332</v>
      </c>
      <c r="B64" s="32" t="s">
        <v>8</v>
      </c>
      <c r="C64" s="32" t="s">
        <v>9</v>
      </c>
      <c r="D64" s="32" t="s">
        <v>246</v>
      </c>
      <c r="E64" s="32" t="s">
        <v>333</v>
      </c>
      <c r="F64" s="66">
        <v>1436</v>
      </c>
      <c r="G64" s="67" t="s">
        <v>251</v>
      </c>
    </row>
    <row r="65" ht="15.75" spans="1:7">
      <c r="A65" s="32" t="s">
        <v>334</v>
      </c>
      <c r="B65" s="32" t="s">
        <v>8</v>
      </c>
      <c r="C65" s="32" t="s">
        <v>9</v>
      </c>
      <c r="D65" s="32" t="s">
        <v>284</v>
      </c>
      <c r="E65" s="32" t="s">
        <v>112</v>
      </c>
      <c r="F65" s="66">
        <v>849</v>
      </c>
      <c r="G65" s="67" t="s">
        <v>251</v>
      </c>
    </row>
    <row r="66" s="6" customFormat="1" ht="15.75" spans="1:7">
      <c r="A66" s="32" t="s">
        <v>335</v>
      </c>
      <c r="B66" s="32" t="s">
        <v>8</v>
      </c>
      <c r="C66" s="32" t="s">
        <v>9</v>
      </c>
      <c r="D66" s="32" t="s">
        <v>284</v>
      </c>
      <c r="E66" s="32" t="s">
        <v>336</v>
      </c>
      <c r="F66" s="66">
        <v>179</v>
      </c>
      <c r="G66" s="67" t="s">
        <v>251</v>
      </c>
    </row>
    <row r="67" s="6" customFormat="1" ht="15.75" spans="1:7">
      <c r="A67" s="32" t="s">
        <v>337</v>
      </c>
      <c r="B67" s="32" t="s">
        <v>8</v>
      </c>
      <c r="C67" s="32" t="s">
        <v>9</v>
      </c>
      <c r="D67" s="32" t="s">
        <v>65</v>
      </c>
      <c r="E67" s="32" t="s">
        <v>338</v>
      </c>
      <c r="F67" s="66">
        <v>461</v>
      </c>
      <c r="G67" s="67" t="s">
        <v>251</v>
      </c>
    </row>
    <row r="68" s="6" customFormat="1" ht="15.75" spans="1:7">
      <c r="A68" s="34" t="s">
        <v>339</v>
      </c>
      <c r="B68" s="34" t="s">
        <v>8</v>
      </c>
      <c r="C68" s="34" t="s">
        <v>9</v>
      </c>
      <c r="D68" s="34" t="s">
        <v>250</v>
      </c>
      <c r="E68" s="34" t="s">
        <v>340</v>
      </c>
      <c r="F68" s="70">
        <v>700</v>
      </c>
      <c r="G68" s="22" t="s">
        <v>191</v>
      </c>
    </row>
    <row r="69" s="22" customFormat="1" ht="15.75" spans="1:7">
      <c r="A69" s="34" t="s">
        <v>341</v>
      </c>
      <c r="B69" s="34" t="s">
        <v>8</v>
      </c>
      <c r="C69" s="34" t="s">
        <v>9</v>
      </c>
      <c r="D69" s="34" t="s">
        <v>342</v>
      </c>
      <c r="E69" s="34" t="s">
        <v>343</v>
      </c>
      <c r="F69" s="70">
        <v>1261</v>
      </c>
      <c r="G69" s="22" t="s">
        <v>191</v>
      </c>
    </row>
    <row r="70" spans="6:6">
      <c r="F70" s="59">
        <f>SUM(F2:F69)</f>
        <v>59791</v>
      </c>
    </row>
  </sheetData>
  <autoFilter ref="A1:G70">
    <sortState ref="A1:G70">
      <sortCondition ref="B1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E15" sqref="E15"/>
    </sheetView>
  </sheetViews>
  <sheetFormatPr defaultColWidth="9.14285714285714" defaultRowHeight="15" outlineLevelCol="6"/>
  <cols>
    <col min="1" max="1" width="23.2857142857143" customWidth="1"/>
    <col min="2" max="2" width="9.57142857142857" customWidth="1"/>
    <col min="3" max="3" width="11.2857142857143" customWidth="1"/>
    <col min="4" max="4" width="15.4285714285714" customWidth="1"/>
    <col min="5" max="5" width="66.1428571428571" customWidth="1"/>
    <col min="6" max="6" width="12.8571428571429" customWidth="1"/>
    <col min="7" max="7" width="52.2857142857143" customWidth="1"/>
  </cols>
  <sheetData>
    <row r="1" ht="15.75" spans="1:6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</row>
    <row r="2" ht="15.75" spans="1:7">
      <c r="A2" s="42" t="s">
        <v>344</v>
      </c>
      <c r="B2" s="42" t="s">
        <v>63</v>
      </c>
      <c r="C2" s="42" t="s">
        <v>64</v>
      </c>
      <c r="D2" s="42" t="s">
        <v>345</v>
      </c>
      <c r="E2" s="42" t="s">
        <v>346</v>
      </c>
      <c r="F2" s="42">
        <v>1000</v>
      </c>
      <c r="G2" s="43" t="s">
        <v>347</v>
      </c>
    </row>
    <row r="3" s="3" customFormat="1" ht="15.75" spans="1:7">
      <c r="A3" s="42" t="s">
        <v>348</v>
      </c>
      <c r="B3" s="42" t="s">
        <v>63</v>
      </c>
      <c r="C3" s="42" t="s">
        <v>64</v>
      </c>
      <c r="D3" s="42" t="s">
        <v>242</v>
      </c>
      <c r="E3" s="42" t="s">
        <v>210</v>
      </c>
      <c r="F3" s="42">
        <v>1643</v>
      </c>
      <c r="G3" s="43" t="s">
        <v>349</v>
      </c>
    </row>
    <row r="4" s="6" customFormat="1" ht="15.75" spans="1:7">
      <c r="A4" s="44" t="s">
        <v>350</v>
      </c>
      <c r="B4" s="44" t="s">
        <v>8</v>
      </c>
      <c r="C4" s="44" t="s">
        <v>9</v>
      </c>
      <c r="D4" s="44" t="s">
        <v>351</v>
      </c>
      <c r="E4" s="44" t="s">
        <v>352</v>
      </c>
      <c r="F4" s="44">
        <v>1420</v>
      </c>
      <c r="G4" s="45" t="s">
        <v>353</v>
      </c>
    </row>
    <row r="5" s="36" customFormat="1" ht="15.75" spans="1:7">
      <c r="A5" s="44" t="s">
        <v>354</v>
      </c>
      <c r="B5" s="44" t="s">
        <v>8</v>
      </c>
      <c r="C5" s="44" t="s">
        <v>9</v>
      </c>
      <c r="D5" s="44" t="s">
        <v>355</v>
      </c>
      <c r="E5" s="44" t="s">
        <v>89</v>
      </c>
      <c r="F5" s="44">
        <v>1300</v>
      </c>
      <c r="G5" s="45" t="s">
        <v>356</v>
      </c>
    </row>
    <row r="6" ht="15.75" spans="1:7">
      <c r="A6" s="44" t="s">
        <v>357</v>
      </c>
      <c r="B6" s="44" t="s">
        <v>8</v>
      </c>
      <c r="C6" s="44" t="s">
        <v>9</v>
      </c>
      <c r="D6" s="44" t="s">
        <v>358</v>
      </c>
      <c r="E6" s="44" t="s">
        <v>359</v>
      </c>
      <c r="F6" s="44">
        <v>10976</v>
      </c>
      <c r="G6" s="45" t="s">
        <v>360</v>
      </c>
    </row>
    <row r="7" s="6" customFormat="1" ht="15.75" spans="1:7">
      <c r="A7" s="44" t="s">
        <v>361</v>
      </c>
      <c r="B7" s="44" t="s">
        <v>8</v>
      </c>
      <c r="C7" s="44" t="s">
        <v>9</v>
      </c>
      <c r="D7" s="44" t="s">
        <v>362</v>
      </c>
      <c r="E7" s="44" t="s">
        <v>363</v>
      </c>
      <c r="F7" s="44">
        <v>480</v>
      </c>
      <c r="G7" s="45" t="s">
        <v>364</v>
      </c>
    </row>
    <row r="8" ht="15.75" spans="1:7">
      <c r="A8" s="44" t="s">
        <v>365</v>
      </c>
      <c r="B8" s="44" t="s">
        <v>8</v>
      </c>
      <c r="C8" s="44" t="s">
        <v>9</v>
      </c>
      <c r="D8" s="44" t="s">
        <v>366</v>
      </c>
      <c r="E8" s="44" t="s">
        <v>367</v>
      </c>
      <c r="F8" s="44">
        <v>1500</v>
      </c>
      <c r="G8" s="45" t="s">
        <v>368</v>
      </c>
    </row>
    <row r="9" ht="15.75" spans="1:7">
      <c r="A9" s="44" t="s">
        <v>369</v>
      </c>
      <c r="B9" s="44" t="s">
        <v>8</v>
      </c>
      <c r="C9" s="44" t="s">
        <v>9</v>
      </c>
      <c r="D9" s="44" t="s">
        <v>370</v>
      </c>
      <c r="E9" s="44" t="s">
        <v>371</v>
      </c>
      <c r="F9" s="44">
        <v>280</v>
      </c>
      <c r="G9" s="45" t="s">
        <v>356</v>
      </c>
    </row>
    <row r="10" s="22" customFormat="1" ht="15.75" spans="1:7">
      <c r="A10" s="44" t="s">
        <v>372</v>
      </c>
      <c r="B10" s="44" t="s">
        <v>8</v>
      </c>
      <c r="C10" s="44" t="s">
        <v>9</v>
      </c>
      <c r="D10" s="44" t="s">
        <v>366</v>
      </c>
      <c r="E10" s="44" t="s">
        <v>373</v>
      </c>
      <c r="F10" s="44">
        <v>3500</v>
      </c>
      <c r="G10" s="45" t="s">
        <v>374</v>
      </c>
    </row>
    <row r="11" ht="15.75" spans="1:7">
      <c r="A11" s="35" t="s">
        <v>375</v>
      </c>
      <c r="B11" s="35" t="s">
        <v>8</v>
      </c>
      <c r="C11" s="35" t="s">
        <v>9</v>
      </c>
      <c r="D11" s="35" t="s">
        <v>345</v>
      </c>
      <c r="E11" s="35" t="s">
        <v>376</v>
      </c>
      <c r="F11" s="35">
        <v>1169</v>
      </c>
      <c r="G11" s="6" t="s">
        <v>377</v>
      </c>
    </row>
    <row r="12" ht="15.75" spans="1:7">
      <c r="A12" s="35" t="s">
        <v>378</v>
      </c>
      <c r="B12" s="35" t="s">
        <v>8</v>
      </c>
      <c r="C12" s="35" t="s">
        <v>9</v>
      </c>
      <c r="D12" s="35" t="s">
        <v>379</v>
      </c>
      <c r="E12" s="35" t="s">
        <v>380</v>
      </c>
      <c r="F12" s="35">
        <v>6451</v>
      </c>
      <c r="G12" s="6" t="s">
        <v>381</v>
      </c>
    </row>
    <row r="13" ht="15.75" spans="1:7">
      <c r="A13" s="35" t="s">
        <v>382</v>
      </c>
      <c r="B13" s="35" t="s">
        <v>8</v>
      </c>
      <c r="C13" s="35" t="s">
        <v>9</v>
      </c>
      <c r="D13" s="35" t="s">
        <v>264</v>
      </c>
      <c r="E13" s="35" t="s">
        <v>383</v>
      </c>
      <c r="F13" s="35">
        <v>469</v>
      </c>
      <c r="G13" s="6" t="s">
        <v>384</v>
      </c>
    </row>
    <row r="14" ht="15.75" spans="1:7">
      <c r="A14" s="35" t="s">
        <v>385</v>
      </c>
      <c r="B14" s="35" t="s">
        <v>8</v>
      </c>
      <c r="C14" s="35" t="s">
        <v>9</v>
      </c>
      <c r="D14" s="35" t="s">
        <v>345</v>
      </c>
      <c r="E14" s="35" t="s">
        <v>386</v>
      </c>
      <c r="F14" s="35">
        <v>1279</v>
      </c>
      <c r="G14" s="6" t="s">
        <v>387</v>
      </c>
    </row>
    <row r="15" ht="15.75" spans="1:7">
      <c r="A15" s="46" t="s">
        <v>388</v>
      </c>
      <c r="B15" s="46" t="s">
        <v>8</v>
      </c>
      <c r="C15" s="46" t="s">
        <v>9</v>
      </c>
      <c r="D15" s="46" t="s">
        <v>366</v>
      </c>
      <c r="E15" s="46" t="s">
        <v>89</v>
      </c>
      <c r="F15" s="47">
        <v>1259</v>
      </c>
      <c r="G15" t="s">
        <v>389</v>
      </c>
    </row>
    <row r="16" ht="15.75" spans="1:7">
      <c r="A16" s="46" t="s">
        <v>390</v>
      </c>
      <c r="B16" s="46" t="s">
        <v>8</v>
      </c>
      <c r="C16" s="46" t="s">
        <v>9</v>
      </c>
      <c r="D16" s="46" t="s">
        <v>366</v>
      </c>
      <c r="E16" s="46" t="s">
        <v>89</v>
      </c>
      <c r="F16" s="47">
        <v>1200</v>
      </c>
      <c r="G16" t="s">
        <v>389</v>
      </c>
    </row>
    <row r="17" ht="15.75" spans="1:7">
      <c r="A17" s="46" t="s">
        <v>391</v>
      </c>
      <c r="B17" s="46" t="s">
        <v>8</v>
      </c>
      <c r="C17" s="46" t="s">
        <v>9</v>
      </c>
      <c r="D17" s="46" t="s">
        <v>366</v>
      </c>
      <c r="E17" s="46" t="s">
        <v>89</v>
      </c>
      <c r="F17" s="47">
        <v>1900</v>
      </c>
      <c r="G17" t="s">
        <v>389</v>
      </c>
    </row>
    <row r="18" ht="15.75" spans="1:7">
      <c r="A18" s="46" t="s">
        <v>392</v>
      </c>
      <c r="B18" s="46" t="s">
        <v>8</v>
      </c>
      <c r="C18" s="46" t="s">
        <v>9</v>
      </c>
      <c r="D18" s="46" t="s">
        <v>351</v>
      </c>
      <c r="E18" s="46" t="s">
        <v>393</v>
      </c>
      <c r="F18" s="47">
        <v>1520</v>
      </c>
      <c r="G18" t="s">
        <v>389</v>
      </c>
    </row>
    <row r="19" ht="15.75" spans="1:7">
      <c r="A19" s="46" t="s">
        <v>394</v>
      </c>
      <c r="B19" s="46" t="s">
        <v>8</v>
      </c>
      <c r="C19" s="46" t="s">
        <v>9</v>
      </c>
      <c r="D19" s="46" t="s">
        <v>366</v>
      </c>
      <c r="E19" s="46" t="s">
        <v>395</v>
      </c>
      <c r="F19" s="47">
        <v>376</v>
      </c>
      <c r="G19" t="s">
        <v>389</v>
      </c>
    </row>
    <row r="20" ht="15.75" spans="1:7">
      <c r="A20" s="46" t="s">
        <v>396</v>
      </c>
      <c r="B20" s="46" t="s">
        <v>8</v>
      </c>
      <c r="C20" s="46" t="s">
        <v>9</v>
      </c>
      <c r="D20" s="46" t="s">
        <v>264</v>
      </c>
      <c r="E20" s="46" t="s">
        <v>397</v>
      </c>
      <c r="F20" s="47">
        <v>344</v>
      </c>
      <c r="G20" t="s">
        <v>389</v>
      </c>
    </row>
    <row r="21" ht="15.75" spans="1:7">
      <c r="A21" s="32" t="s">
        <v>398</v>
      </c>
      <c r="B21" s="32" t="s">
        <v>8</v>
      </c>
      <c r="C21" s="32" t="s">
        <v>9</v>
      </c>
      <c r="D21" s="32" t="s">
        <v>264</v>
      </c>
      <c r="E21" s="32" t="s">
        <v>399</v>
      </c>
      <c r="F21" s="48">
        <v>754</v>
      </c>
      <c r="G21" t="s">
        <v>389</v>
      </c>
    </row>
    <row r="22" ht="15.75" spans="1:7">
      <c r="A22" s="32" t="s">
        <v>400</v>
      </c>
      <c r="B22" s="32" t="s">
        <v>8</v>
      </c>
      <c r="C22" s="32" t="s">
        <v>9</v>
      </c>
      <c r="D22" s="32" t="s">
        <v>151</v>
      </c>
      <c r="E22" s="32" t="s">
        <v>401</v>
      </c>
      <c r="F22" s="48">
        <v>466</v>
      </c>
      <c r="G22" t="s">
        <v>389</v>
      </c>
    </row>
    <row r="23" ht="15.75" spans="1:7">
      <c r="A23" s="32" t="s">
        <v>402</v>
      </c>
      <c r="B23" s="32" t="s">
        <v>8</v>
      </c>
      <c r="C23" s="32" t="s">
        <v>9</v>
      </c>
      <c r="D23" s="32" t="s">
        <v>284</v>
      </c>
      <c r="E23" s="32" t="s">
        <v>403</v>
      </c>
      <c r="F23" s="48">
        <v>426</v>
      </c>
      <c r="G23" t="s">
        <v>389</v>
      </c>
    </row>
    <row r="24" ht="15.75" spans="1:7">
      <c r="A24" s="32" t="s">
        <v>404</v>
      </c>
      <c r="B24" s="32" t="s">
        <v>8</v>
      </c>
      <c r="C24" s="32" t="s">
        <v>9</v>
      </c>
      <c r="D24" s="32" t="s">
        <v>284</v>
      </c>
      <c r="E24" s="32" t="s">
        <v>405</v>
      </c>
      <c r="F24" s="48">
        <v>1755</v>
      </c>
      <c r="G24" t="s">
        <v>389</v>
      </c>
    </row>
    <row r="25" ht="15.75" spans="1:7">
      <c r="A25" s="32" t="s">
        <v>219</v>
      </c>
      <c r="B25" s="32" t="s">
        <v>8</v>
      </c>
      <c r="C25" s="32" t="s">
        <v>9</v>
      </c>
      <c r="D25" s="32" t="s">
        <v>318</v>
      </c>
      <c r="E25" s="32" t="s">
        <v>34</v>
      </c>
      <c r="F25" s="48">
        <v>1569</v>
      </c>
      <c r="G25" t="s">
        <v>389</v>
      </c>
    </row>
    <row r="26" ht="15.75" spans="1:7">
      <c r="A26" s="32" t="s">
        <v>406</v>
      </c>
      <c r="B26" s="32" t="s">
        <v>8</v>
      </c>
      <c r="C26" s="32" t="s">
        <v>9</v>
      </c>
      <c r="D26" s="32" t="s">
        <v>362</v>
      </c>
      <c r="E26" s="32" t="s">
        <v>393</v>
      </c>
      <c r="F26" s="48">
        <v>1372</v>
      </c>
      <c r="G26" t="s">
        <v>389</v>
      </c>
    </row>
    <row r="27" ht="15.75" spans="1:7">
      <c r="A27" s="32" t="s">
        <v>407</v>
      </c>
      <c r="B27" s="32" t="s">
        <v>8</v>
      </c>
      <c r="C27" s="32" t="s">
        <v>9</v>
      </c>
      <c r="D27" s="32" t="s">
        <v>408</v>
      </c>
      <c r="E27" s="32" t="s">
        <v>409</v>
      </c>
      <c r="F27" s="48">
        <v>970</v>
      </c>
      <c r="G27" t="s">
        <v>389</v>
      </c>
    </row>
    <row r="28" ht="15.75" spans="1:7">
      <c r="A28" s="32" t="s">
        <v>410</v>
      </c>
      <c r="B28" s="32" t="s">
        <v>8</v>
      </c>
      <c r="C28" s="32" t="s">
        <v>9</v>
      </c>
      <c r="D28" s="32" t="s">
        <v>366</v>
      </c>
      <c r="E28" s="32" t="s">
        <v>411</v>
      </c>
      <c r="F28" s="48">
        <v>920</v>
      </c>
      <c r="G28" t="s">
        <v>389</v>
      </c>
    </row>
    <row r="29" ht="15.75" spans="1:7">
      <c r="A29" s="32" t="s">
        <v>412</v>
      </c>
      <c r="B29" s="32" t="s">
        <v>8</v>
      </c>
      <c r="C29" s="32" t="s">
        <v>9</v>
      </c>
      <c r="D29" s="32" t="s">
        <v>351</v>
      </c>
      <c r="E29" s="32" t="s">
        <v>413</v>
      </c>
      <c r="F29" s="48">
        <v>439</v>
      </c>
      <c r="G29" t="s">
        <v>389</v>
      </c>
    </row>
    <row r="30" s="9" customFormat="1" ht="15.75" spans="1:7">
      <c r="A30" s="32" t="s">
        <v>414</v>
      </c>
      <c r="B30" s="32" t="s">
        <v>8</v>
      </c>
      <c r="C30" s="32" t="s">
        <v>9</v>
      </c>
      <c r="D30" s="32" t="s">
        <v>264</v>
      </c>
      <c r="E30" s="32" t="s">
        <v>415</v>
      </c>
      <c r="F30" s="48">
        <v>320</v>
      </c>
      <c r="G30" t="s">
        <v>389</v>
      </c>
    </row>
    <row r="31" s="6" customFormat="1" ht="15.75" spans="1:7">
      <c r="A31" s="32" t="s">
        <v>416</v>
      </c>
      <c r="B31" s="32" t="s">
        <v>8</v>
      </c>
      <c r="C31" s="32" t="s">
        <v>9</v>
      </c>
      <c r="D31" s="32" t="s">
        <v>366</v>
      </c>
      <c r="E31" s="32" t="s">
        <v>417</v>
      </c>
      <c r="F31" s="48">
        <v>374</v>
      </c>
      <c r="G31" t="s">
        <v>389</v>
      </c>
    </row>
    <row r="32" ht="15.75" spans="1:7">
      <c r="A32" s="32" t="s">
        <v>418</v>
      </c>
      <c r="B32" s="32" t="s">
        <v>8</v>
      </c>
      <c r="C32" s="32" t="s">
        <v>9</v>
      </c>
      <c r="D32" s="32" t="s">
        <v>362</v>
      </c>
      <c r="E32" s="32" t="s">
        <v>419</v>
      </c>
      <c r="F32" s="48">
        <v>235</v>
      </c>
      <c r="G32" t="s">
        <v>389</v>
      </c>
    </row>
    <row r="33" ht="15.75" spans="1:7">
      <c r="A33" s="32" t="s">
        <v>420</v>
      </c>
      <c r="B33" s="32" t="s">
        <v>8</v>
      </c>
      <c r="C33" s="32" t="s">
        <v>9</v>
      </c>
      <c r="D33" s="32" t="s">
        <v>362</v>
      </c>
      <c r="E33" s="32" t="s">
        <v>421</v>
      </c>
      <c r="F33" s="48">
        <v>763</v>
      </c>
      <c r="G33" t="s">
        <v>389</v>
      </c>
    </row>
    <row r="34" ht="15.75" spans="1:7">
      <c r="A34" s="32" t="s">
        <v>422</v>
      </c>
      <c r="B34" s="32" t="s">
        <v>8</v>
      </c>
      <c r="C34" s="32" t="s">
        <v>9</v>
      </c>
      <c r="D34" s="32" t="s">
        <v>362</v>
      </c>
      <c r="E34" s="32" t="s">
        <v>423</v>
      </c>
      <c r="F34" s="48">
        <v>243</v>
      </c>
      <c r="G34" t="s">
        <v>389</v>
      </c>
    </row>
    <row r="35" ht="15.75" spans="1:7">
      <c r="A35" s="32" t="s">
        <v>424</v>
      </c>
      <c r="B35" s="32" t="s">
        <v>8</v>
      </c>
      <c r="C35" s="32" t="s">
        <v>9</v>
      </c>
      <c r="D35" s="32" t="s">
        <v>362</v>
      </c>
      <c r="E35" s="32" t="s">
        <v>425</v>
      </c>
      <c r="F35" s="48">
        <v>3848</v>
      </c>
      <c r="G35" t="s">
        <v>389</v>
      </c>
    </row>
    <row r="36" s="37" customFormat="1" ht="15.75" spans="1:7">
      <c r="A36" s="32" t="s">
        <v>426</v>
      </c>
      <c r="B36" s="32" t="s">
        <v>8</v>
      </c>
      <c r="C36" s="32" t="s">
        <v>9</v>
      </c>
      <c r="D36" s="32" t="s">
        <v>427</v>
      </c>
      <c r="E36" s="32" t="s">
        <v>428</v>
      </c>
      <c r="F36" s="48">
        <v>325</v>
      </c>
      <c r="G36" t="s">
        <v>389</v>
      </c>
    </row>
    <row r="37" s="6" customFormat="1" ht="15.75" spans="1:7">
      <c r="A37" s="32" t="s">
        <v>429</v>
      </c>
      <c r="B37" s="32" t="s">
        <v>8</v>
      </c>
      <c r="C37" s="32" t="s">
        <v>9</v>
      </c>
      <c r="D37" s="32" t="s">
        <v>362</v>
      </c>
      <c r="E37" s="32" t="s">
        <v>430</v>
      </c>
      <c r="F37" s="48">
        <v>774</v>
      </c>
      <c r="G37" t="s">
        <v>389</v>
      </c>
    </row>
    <row r="38" s="6" customFormat="1" ht="15.75" spans="1:7">
      <c r="A38" s="32" t="s">
        <v>431</v>
      </c>
      <c r="B38" s="32" t="s">
        <v>8</v>
      </c>
      <c r="C38" s="32" t="s">
        <v>9</v>
      </c>
      <c r="D38" s="32" t="s">
        <v>250</v>
      </c>
      <c r="E38" s="32" t="s">
        <v>432</v>
      </c>
      <c r="F38" s="48">
        <v>302</v>
      </c>
      <c r="G38" t="s">
        <v>389</v>
      </c>
    </row>
    <row r="39" s="6" customFormat="1" ht="15.75" spans="1:7">
      <c r="A39" s="27" t="s">
        <v>433</v>
      </c>
      <c r="B39" s="27" t="s">
        <v>8</v>
      </c>
      <c r="C39" s="27" t="s">
        <v>9</v>
      </c>
      <c r="D39" s="27" t="s">
        <v>362</v>
      </c>
      <c r="E39" s="27" t="s">
        <v>434</v>
      </c>
      <c r="F39" s="28">
        <v>2421</v>
      </c>
      <c r="G39" s="29" t="s">
        <v>389</v>
      </c>
    </row>
    <row r="40" s="6" customFormat="1" ht="15.75" spans="1:7">
      <c r="A40" s="27" t="s">
        <v>435</v>
      </c>
      <c r="B40" s="27" t="s">
        <v>8</v>
      </c>
      <c r="C40" s="27" t="s">
        <v>9</v>
      </c>
      <c r="D40" s="27" t="s">
        <v>362</v>
      </c>
      <c r="E40" s="27" t="s">
        <v>436</v>
      </c>
      <c r="F40" s="28">
        <v>2850</v>
      </c>
      <c r="G40" s="29" t="s">
        <v>389</v>
      </c>
    </row>
    <row r="41" s="6" customFormat="1" ht="15.75" spans="1:7">
      <c r="A41" s="27" t="s">
        <v>437</v>
      </c>
      <c r="B41" s="27" t="s">
        <v>8</v>
      </c>
      <c r="C41" s="27" t="s">
        <v>9</v>
      </c>
      <c r="D41" s="27" t="s">
        <v>427</v>
      </c>
      <c r="E41" s="27" t="s">
        <v>89</v>
      </c>
      <c r="F41" s="28">
        <v>2247</v>
      </c>
      <c r="G41" s="29" t="s">
        <v>389</v>
      </c>
    </row>
    <row r="42" s="6" customFormat="1" ht="15.75" spans="1:7">
      <c r="A42" s="27" t="s">
        <v>438</v>
      </c>
      <c r="B42" s="27" t="s">
        <v>8</v>
      </c>
      <c r="C42" s="27" t="s">
        <v>9</v>
      </c>
      <c r="D42" s="27" t="s">
        <v>427</v>
      </c>
      <c r="E42" s="27" t="s">
        <v>439</v>
      </c>
      <c r="F42" s="28">
        <v>590</v>
      </c>
      <c r="G42" s="29" t="s">
        <v>389</v>
      </c>
    </row>
    <row r="43" s="6" customFormat="1" ht="15.75" spans="1:7">
      <c r="A43" s="27" t="s">
        <v>440</v>
      </c>
      <c r="B43" s="27" t="s">
        <v>8</v>
      </c>
      <c r="C43" s="27" t="s">
        <v>9</v>
      </c>
      <c r="D43" s="27" t="s">
        <v>427</v>
      </c>
      <c r="E43" s="27" t="s">
        <v>114</v>
      </c>
      <c r="F43" s="28">
        <v>903</v>
      </c>
      <c r="G43" s="29" t="s">
        <v>389</v>
      </c>
    </row>
    <row r="44" ht="15.75" spans="1:7">
      <c r="A44" s="27" t="s">
        <v>441</v>
      </c>
      <c r="B44" s="27" t="s">
        <v>8</v>
      </c>
      <c r="C44" s="27" t="s">
        <v>9</v>
      </c>
      <c r="D44" s="27" t="s">
        <v>427</v>
      </c>
      <c r="E44" s="27" t="s">
        <v>135</v>
      </c>
      <c r="F44" s="28">
        <v>280</v>
      </c>
      <c r="G44" s="29" t="s">
        <v>389</v>
      </c>
    </row>
    <row r="45" ht="15.75" spans="1:7">
      <c r="A45" s="27" t="s">
        <v>442</v>
      </c>
      <c r="B45" s="27" t="s">
        <v>8</v>
      </c>
      <c r="C45" s="27" t="s">
        <v>9</v>
      </c>
      <c r="D45" s="27" t="s">
        <v>427</v>
      </c>
      <c r="E45" s="27" t="s">
        <v>89</v>
      </c>
      <c r="F45" s="28">
        <v>1049</v>
      </c>
      <c r="G45" s="29" t="s">
        <v>389</v>
      </c>
    </row>
    <row r="46" s="6" customFormat="1" ht="15.75" spans="1:7">
      <c r="A46" s="27" t="s">
        <v>443</v>
      </c>
      <c r="B46" s="27" t="s">
        <v>8</v>
      </c>
      <c r="C46" s="27" t="s">
        <v>9</v>
      </c>
      <c r="D46" s="27" t="s">
        <v>379</v>
      </c>
      <c r="E46" s="27" t="s">
        <v>444</v>
      </c>
      <c r="F46" s="28">
        <v>281</v>
      </c>
      <c r="G46" s="29" t="s">
        <v>389</v>
      </c>
    </row>
    <row r="47" ht="15.75" spans="1:7">
      <c r="A47" s="27" t="s">
        <v>445</v>
      </c>
      <c r="B47" s="27" t="s">
        <v>8</v>
      </c>
      <c r="C47" s="27" t="s">
        <v>9</v>
      </c>
      <c r="D47" s="27" t="s">
        <v>379</v>
      </c>
      <c r="E47" s="27" t="s">
        <v>393</v>
      </c>
      <c r="F47" s="28">
        <v>2057</v>
      </c>
      <c r="G47" s="29" t="s">
        <v>389</v>
      </c>
    </row>
    <row r="48" s="22" customFormat="1" ht="15.75" spans="1:7">
      <c r="A48" s="32" t="s">
        <v>446</v>
      </c>
      <c r="B48" s="32" t="s">
        <v>8</v>
      </c>
      <c r="C48" s="32" t="s">
        <v>9</v>
      </c>
      <c r="D48" s="32" t="s">
        <v>379</v>
      </c>
      <c r="E48" s="32" t="s">
        <v>447</v>
      </c>
      <c r="F48" s="48">
        <v>1550</v>
      </c>
      <c r="G48" t="s">
        <v>389</v>
      </c>
    </row>
    <row r="49" ht="15.75" spans="1:7">
      <c r="A49" s="32" t="s">
        <v>448</v>
      </c>
      <c r="B49" s="32" t="s">
        <v>8</v>
      </c>
      <c r="C49" s="32" t="s">
        <v>9</v>
      </c>
      <c r="D49" s="32" t="s">
        <v>427</v>
      </c>
      <c r="E49" s="32" t="s">
        <v>449</v>
      </c>
      <c r="F49" s="48">
        <v>2668</v>
      </c>
      <c r="G49" t="s">
        <v>389</v>
      </c>
    </row>
    <row r="50" s="38" customFormat="1" ht="15.75" spans="1:7">
      <c r="A50" s="32" t="s">
        <v>450</v>
      </c>
      <c r="B50" s="32" t="s">
        <v>8</v>
      </c>
      <c r="C50" s="32" t="s">
        <v>9</v>
      </c>
      <c r="D50" s="32" t="s">
        <v>427</v>
      </c>
      <c r="E50" s="32" t="s">
        <v>451</v>
      </c>
      <c r="F50" s="48">
        <v>1400</v>
      </c>
      <c r="G50" t="s">
        <v>389</v>
      </c>
    </row>
    <row r="51" ht="15.75" spans="1:7">
      <c r="A51" s="32" t="s">
        <v>452</v>
      </c>
      <c r="B51" s="32" t="s">
        <v>8</v>
      </c>
      <c r="C51" s="32" t="s">
        <v>9</v>
      </c>
      <c r="D51" s="32" t="s">
        <v>264</v>
      </c>
      <c r="E51" s="32" t="s">
        <v>453</v>
      </c>
      <c r="F51" s="48">
        <v>40</v>
      </c>
      <c r="G51" t="s">
        <v>454</v>
      </c>
    </row>
    <row r="52" s="39" customFormat="1" ht="15.75" spans="1:7">
      <c r="A52" s="49" t="s">
        <v>455</v>
      </c>
      <c r="B52" s="49" t="s">
        <v>63</v>
      </c>
      <c r="C52" s="49" t="s">
        <v>64</v>
      </c>
      <c r="D52" s="49" t="s">
        <v>408</v>
      </c>
      <c r="E52" s="49" t="s">
        <v>413</v>
      </c>
      <c r="F52" s="49">
        <v>100</v>
      </c>
      <c r="G52" s="50" t="s">
        <v>456</v>
      </c>
    </row>
    <row r="53" s="39" customFormat="1" ht="15.75" spans="1:7">
      <c r="A53" s="51" t="s">
        <v>457</v>
      </c>
      <c r="B53" s="51" t="s">
        <v>63</v>
      </c>
      <c r="C53" s="51" t="s">
        <v>64</v>
      </c>
      <c r="D53" s="51" t="s">
        <v>408</v>
      </c>
      <c r="E53" s="51" t="s">
        <v>175</v>
      </c>
      <c r="F53" s="51">
        <v>223</v>
      </c>
      <c r="G53" s="39" t="s">
        <v>458</v>
      </c>
    </row>
    <row r="54" s="39" customFormat="1" ht="15.75" spans="1:7">
      <c r="A54" s="49" t="s">
        <v>459</v>
      </c>
      <c r="B54" s="49" t="s">
        <v>8</v>
      </c>
      <c r="C54" s="49" t="s">
        <v>9</v>
      </c>
      <c r="D54" s="49" t="s">
        <v>246</v>
      </c>
      <c r="E54" s="49" t="s">
        <v>460</v>
      </c>
      <c r="F54" s="49">
        <v>259</v>
      </c>
      <c r="G54" s="39" t="s">
        <v>461</v>
      </c>
    </row>
    <row r="55" s="6" customFormat="1" ht="15.75" spans="1:7">
      <c r="A55" s="34" t="s">
        <v>462</v>
      </c>
      <c r="B55" s="34" t="s">
        <v>8</v>
      </c>
      <c r="C55" s="34" t="s">
        <v>9</v>
      </c>
      <c r="D55" s="34" t="s">
        <v>264</v>
      </c>
      <c r="E55" s="34" t="s">
        <v>463</v>
      </c>
      <c r="F55" s="34">
        <v>402</v>
      </c>
      <c r="G55" s="22" t="s">
        <v>191</v>
      </c>
    </row>
    <row r="56" s="39" customFormat="1" ht="15.75" spans="1:7">
      <c r="A56" s="51" t="s">
        <v>464</v>
      </c>
      <c r="B56" s="51" t="s">
        <v>63</v>
      </c>
      <c r="C56" s="51" t="s">
        <v>64</v>
      </c>
      <c r="D56" s="51" t="s">
        <v>465</v>
      </c>
      <c r="E56" s="51" t="s">
        <v>466</v>
      </c>
      <c r="F56" s="51">
        <v>203</v>
      </c>
      <c r="G56" s="39" t="s">
        <v>467</v>
      </c>
    </row>
    <row r="57" s="40" customFormat="1" ht="15.75" spans="1:7">
      <c r="A57" s="51" t="s">
        <v>468</v>
      </c>
      <c r="B57" s="51" t="s">
        <v>63</v>
      </c>
      <c r="C57" s="51" t="s">
        <v>64</v>
      </c>
      <c r="D57" s="51" t="s">
        <v>469</v>
      </c>
      <c r="E57" s="51" t="s">
        <v>175</v>
      </c>
      <c r="F57" s="51">
        <v>167</v>
      </c>
      <c r="G57" s="39" t="s">
        <v>470</v>
      </c>
    </row>
    <row r="58" s="6" customFormat="1" ht="15.75" spans="1:7">
      <c r="A58" s="34" t="s">
        <v>471</v>
      </c>
      <c r="B58" s="34" t="s">
        <v>8</v>
      </c>
      <c r="C58" s="34" t="s">
        <v>9</v>
      </c>
      <c r="D58" s="34" t="s">
        <v>427</v>
      </c>
      <c r="E58" s="34" t="s">
        <v>472</v>
      </c>
      <c r="F58" s="34">
        <v>869</v>
      </c>
      <c r="G58" s="22" t="s">
        <v>191</v>
      </c>
    </row>
    <row r="59" spans="1:7">
      <c r="A59" s="52"/>
      <c r="B59" s="52"/>
      <c r="C59" s="52"/>
      <c r="D59" s="52"/>
      <c r="E59" s="52" t="s">
        <v>473</v>
      </c>
      <c r="F59" s="52">
        <f>SUM(F2:F58)</f>
        <v>74480</v>
      </c>
      <c r="G59" s="52"/>
    </row>
    <row r="60" s="41" customFormat="1" spans="1:7">
      <c r="A60" s="53"/>
      <c r="B60" s="53"/>
      <c r="C60" s="53"/>
      <c r="D60" s="53"/>
      <c r="E60" s="53"/>
      <c r="F60" s="53"/>
      <c r="G60" s="53"/>
    </row>
    <row r="61" s="6" customFormat="1" ht="18.75" spans="1:7">
      <c r="A61" s="54" t="s">
        <v>474</v>
      </c>
      <c r="B61" s="54" t="s">
        <v>8</v>
      </c>
      <c r="C61" s="54" t="s">
        <v>9</v>
      </c>
      <c r="D61" s="55" t="s">
        <v>475</v>
      </c>
      <c r="E61" s="55" t="s">
        <v>476</v>
      </c>
      <c r="F61" s="56">
        <v>3205</v>
      </c>
      <c r="G61" t="s">
        <v>389</v>
      </c>
    </row>
    <row r="62" spans="6:6">
      <c r="F62">
        <f>SUM(F59:F61)</f>
        <v>77685</v>
      </c>
    </row>
  </sheetData>
  <autoFilter ref="A1:G62">
    <sortState ref="A1:G62">
      <sortCondition ref="F1" sortBy="fontColor" dxfId="2"/>
    </sortState>
    <extLst/>
  </autoFilter>
  <conditionalFormatting sqref="A22">
    <cfRule type="duplicateValues" dxfId="1" priority="1"/>
    <cfRule type="duplicateValues" dxfId="1" priority="2"/>
    <cfRule type="duplicateValues" dxfId="1" priority="3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15" sqref="E15"/>
    </sheetView>
  </sheetViews>
  <sheetFormatPr defaultColWidth="9.14285714285714" defaultRowHeight="15"/>
  <cols>
    <col min="1" max="1" width="23" customWidth="1"/>
    <col min="2" max="2" width="14.1428571428571" customWidth="1"/>
    <col min="3" max="3" width="10.5714285714286" customWidth="1"/>
    <col min="4" max="4" width="14.1428571428571" customWidth="1"/>
    <col min="5" max="5" width="41.7142857142857" customWidth="1"/>
    <col min="6" max="6" width="24.7142857142857" customWidth="1"/>
    <col min="7" max="7" width="52.5714285714286" customWidth="1"/>
  </cols>
  <sheetData>
    <row r="1" ht="15.75" spans="1:10">
      <c r="A1" s="27" t="s">
        <v>240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/>
      <c r="H1" s="27"/>
      <c r="I1" s="27"/>
      <c r="J1" s="32"/>
    </row>
    <row r="2" ht="15.75" spans="1:10">
      <c r="A2" s="23" t="s">
        <v>477</v>
      </c>
      <c r="B2" s="23" t="s">
        <v>63</v>
      </c>
      <c r="C2" s="23" t="s">
        <v>64</v>
      </c>
      <c r="D2" s="23" t="s">
        <v>478</v>
      </c>
      <c r="E2" s="23" t="s">
        <v>175</v>
      </c>
      <c r="F2" s="23">
        <v>203</v>
      </c>
      <c r="G2" s="23" t="s">
        <v>479</v>
      </c>
      <c r="H2" s="23"/>
      <c r="I2" s="23"/>
      <c r="J2" s="34"/>
    </row>
    <row r="3" ht="15.75" spans="1:10">
      <c r="A3" s="23" t="s">
        <v>480</v>
      </c>
      <c r="B3" s="23" t="s">
        <v>63</v>
      </c>
      <c r="C3" s="23" t="s">
        <v>64</v>
      </c>
      <c r="D3" s="23" t="s">
        <v>478</v>
      </c>
      <c r="E3" s="23" t="s">
        <v>175</v>
      </c>
      <c r="F3" s="23">
        <v>112</v>
      </c>
      <c r="G3" s="23" t="s">
        <v>481</v>
      </c>
      <c r="H3" s="23"/>
      <c r="I3" s="23"/>
      <c r="J3" s="34"/>
    </row>
    <row r="4" ht="15.75" spans="1:10">
      <c r="A4" s="25" t="s">
        <v>482</v>
      </c>
      <c r="B4" s="25" t="s">
        <v>8</v>
      </c>
      <c r="C4" s="25" t="s">
        <v>9</v>
      </c>
      <c r="D4" s="25" t="s">
        <v>345</v>
      </c>
      <c r="E4" s="25" t="s">
        <v>483</v>
      </c>
      <c r="F4" s="25">
        <v>212</v>
      </c>
      <c r="G4" s="25" t="s">
        <v>484</v>
      </c>
      <c r="H4" s="25"/>
      <c r="I4" s="25"/>
      <c r="J4" s="35"/>
    </row>
    <row r="5" ht="15.75" spans="1:10">
      <c r="A5" s="27" t="s">
        <v>485</v>
      </c>
      <c r="B5" s="27" t="s">
        <v>8</v>
      </c>
      <c r="C5" s="27" t="s">
        <v>9</v>
      </c>
      <c r="D5" s="27" t="s">
        <v>345</v>
      </c>
      <c r="E5" s="27" t="s">
        <v>89</v>
      </c>
      <c r="F5" s="28">
        <v>870</v>
      </c>
      <c r="G5" s="30" t="s">
        <v>486</v>
      </c>
      <c r="H5" s="27"/>
      <c r="I5" s="27"/>
      <c r="J5" s="32"/>
    </row>
    <row r="6" ht="15.75" spans="1:10">
      <c r="A6" s="27" t="s">
        <v>452</v>
      </c>
      <c r="B6" s="27" t="s">
        <v>8</v>
      </c>
      <c r="C6" s="27" t="s">
        <v>9</v>
      </c>
      <c r="D6" s="27" t="s">
        <v>264</v>
      </c>
      <c r="E6" s="27" t="s">
        <v>453</v>
      </c>
      <c r="F6" s="28">
        <v>127</v>
      </c>
      <c r="G6" s="30" t="s">
        <v>486</v>
      </c>
      <c r="H6" s="27"/>
      <c r="I6" s="27"/>
      <c r="J6" s="32"/>
    </row>
    <row r="7" ht="15.75" spans="1:10">
      <c r="A7" s="27"/>
      <c r="B7" s="27"/>
      <c r="C7" s="27"/>
      <c r="D7" s="27"/>
      <c r="E7" s="27"/>
      <c r="F7" s="27">
        <f>SUM(F2:F6)</f>
        <v>1524</v>
      </c>
      <c r="G7" s="27"/>
      <c r="H7" s="27"/>
      <c r="I7" s="27"/>
      <c r="J7" s="32"/>
    </row>
    <row r="8" ht="15.75" spans="1:10">
      <c r="A8" s="31" t="s">
        <v>487</v>
      </c>
      <c r="B8" s="32"/>
      <c r="C8" s="32"/>
      <c r="D8" s="32"/>
      <c r="E8" s="32"/>
      <c r="F8" s="32"/>
      <c r="G8" s="32"/>
      <c r="H8" s="32"/>
      <c r="I8" s="32"/>
      <c r="J8" s="32"/>
    </row>
    <row r="9" ht="15.75" spans="1:10">
      <c r="A9" s="31" t="s">
        <v>488</v>
      </c>
      <c r="B9" s="32"/>
      <c r="C9" s="32"/>
      <c r="D9" s="32"/>
      <c r="E9" s="32"/>
      <c r="F9" s="32"/>
      <c r="G9" s="32"/>
      <c r="H9" s="32"/>
      <c r="I9" s="32"/>
      <c r="J9" s="32"/>
    </row>
    <row r="10" ht="15.75" spans="1:10">
      <c r="A10" s="31" t="s">
        <v>489</v>
      </c>
      <c r="B10" s="32"/>
      <c r="C10" s="32"/>
      <c r="D10" s="32"/>
      <c r="E10" s="32"/>
      <c r="F10" s="32"/>
      <c r="G10" s="32"/>
      <c r="H10" s="32"/>
      <c r="I10" s="32"/>
      <c r="J10" s="32"/>
    </row>
    <row r="11" ht="15.75" spans="1:10">
      <c r="A11" s="33" t="s">
        <v>490</v>
      </c>
      <c r="B11" s="32"/>
      <c r="C11" s="32"/>
      <c r="D11" s="32"/>
      <c r="E11" s="32"/>
      <c r="F11" s="32"/>
      <c r="G11" s="32"/>
      <c r="H11" s="32"/>
      <c r="I11" s="32"/>
      <c r="J11" s="32"/>
    </row>
    <row r="12" ht="15.75" spans="1:10">
      <c r="A12" s="31" t="s">
        <v>491</v>
      </c>
      <c r="B12" s="32"/>
      <c r="C12" s="32"/>
      <c r="D12" s="32"/>
      <c r="E12" s="32"/>
      <c r="F12" s="32"/>
      <c r="G12" s="32"/>
      <c r="H12" s="32"/>
      <c r="I12" s="32"/>
      <c r="J12" s="32"/>
    </row>
    <row r="13" ht="15.75" spans="1:10">
      <c r="A13" s="31" t="s">
        <v>486</v>
      </c>
      <c r="B13" s="32"/>
      <c r="C13" s="32"/>
      <c r="D13" s="32"/>
      <c r="E13" s="32"/>
      <c r="F13" s="32"/>
      <c r="G13" s="32"/>
      <c r="H13" s="32"/>
      <c r="I13" s="32"/>
      <c r="J13" s="32"/>
    </row>
    <row r="14" ht="15.75" spans="1:10">
      <c r="A14" s="31"/>
      <c r="B14" s="32"/>
      <c r="C14" s="32"/>
      <c r="D14" s="32"/>
      <c r="E14" s="32"/>
      <c r="F14" s="32"/>
      <c r="G14" s="32"/>
      <c r="H14" s="32"/>
      <c r="I14" s="32"/>
      <c r="J14" s="32"/>
    </row>
  </sheetData>
  <hyperlinks>
    <hyperlink ref="A13" r:id="rId1" display="Reference No:0823101255" tooltip="https://mail.ponpurelogistics.com/callto:0823101255"/>
    <hyperlink ref="G5" r:id="rId1" display="Reference No:0823101255" tooltip="https://mail.ponpurelogistics.com/callto:0823101255"/>
    <hyperlink ref="G6" r:id="rId1" display="Reference No:0823101255" tooltip="https://mail.ponpurelogistics.com/callto:0823101255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18" sqref="G18"/>
    </sheetView>
  </sheetViews>
  <sheetFormatPr defaultColWidth="9.14285714285714" defaultRowHeight="15" outlineLevelCol="6"/>
  <cols>
    <col min="1" max="1" width="18.5714285714286" customWidth="1"/>
    <col min="2" max="2" width="7.85714285714286" customWidth="1"/>
    <col min="3" max="3" width="10.5714285714286" customWidth="1"/>
    <col min="4" max="4" width="13.8571428571429" customWidth="1"/>
    <col min="5" max="5" width="43.2857142857143" customWidth="1"/>
    <col min="6" max="6" width="9" customWidth="1"/>
    <col min="7" max="7" width="64.2857142857143" customWidth="1"/>
  </cols>
  <sheetData>
    <row r="1" s="22" customFormat="1" ht="15.75" spans="1:7">
      <c r="A1" s="23" t="s">
        <v>492</v>
      </c>
      <c r="B1" s="23" t="s">
        <v>63</v>
      </c>
      <c r="C1" s="23" t="s">
        <v>64</v>
      </c>
      <c r="D1" s="23" t="s">
        <v>493</v>
      </c>
      <c r="E1" s="23" t="s">
        <v>175</v>
      </c>
      <c r="F1" s="23">
        <v>146</v>
      </c>
      <c r="G1" s="24" t="s">
        <v>494</v>
      </c>
    </row>
    <row r="2" s="22" customFormat="1" ht="15.75" spans="1:7">
      <c r="A2" s="23" t="s">
        <v>495</v>
      </c>
      <c r="B2" s="23" t="s">
        <v>63</v>
      </c>
      <c r="C2" s="23" t="s">
        <v>64</v>
      </c>
      <c r="D2" s="23" t="s">
        <v>493</v>
      </c>
      <c r="E2" s="23" t="s">
        <v>175</v>
      </c>
      <c r="F2" s="23">
        <v>146</v>
      </c>
      <c r="G2" s="24" t="s">
        <v>496</v>
      </c>
    </row>
    <row r="3" s="22" customFormat="1" ht="15.75" spans="1:7">
      <c r="A3" s="23" t="s">
        <v>497</v>
      </c>
      <c r="B3" s="23" t="s">
        <v>63</v>
      </c>
      <c r="C3" s="23" t="s">
        <v>64</v>
      </c>
      <c r="D3" s="23" t="s">
        <v>493</v>
      </c>
      <c r="E3" s="23" t="s">
        <v>175</v>
      </c>
      <c r="F3" s="23">
        <v>155</v>
      </c>
      <c r="G3" s="24" t="s">
        <v>498</v>
      </c>
    </row>
    <row r="4" s="22" customFormat="1" ht="15.75" spans="1:7">
      <c r="A4" s="23" t="s">
        <v>499</v>
      </c>
      <c r="B4" s="23" t="s">
        <v>63</v>
      </c>
      <c r="C4" s="23" t="s">
        <v>64</v>
      </c>
      <c r="D4" s="23" t="s">
        <v>493</v>
      </c>
      <c r="E4" s="23" t="s">
        <v>175</v>
      </c>
      <c r="F4" s="23">
        <v>248</v>
      </c>
      <c r="G4" s="24" t="s">
        <v>500</v>
      </c>
    </row>
    <row r="5" s="6" customFormat="1" ht="15.75" spans="1:7">
      <c r="A5" s="25" t="s">
        <v>501</v>
      </c>
      <c r="B5" s="25" t="s">
        <v>63</v>
      </c>
      <c r="C5" s="25" t="s">
        <v>64</v>
      </c>
      <c r="D5" s="25" t="s">
        <v>493</v>
      </c>
      <c r="E5" s="25" t="s">
        <v>66</v>
      </c>
      <c r="F5" s="25">
        <v>764</v>
      </c>
      <c r="G5" s="26" t="s">
        <v>502</v>
      </c>
    </row>
    <row r="6" ht="15.75" spans="1:7">
      <c r="A6" s="25" t="s">
        <v>503</v>
      </c>
      <c r="B6" s="25" t="s">
        <v>8</v>
      </c>
      <c r="C6" s="25" t="s">
        <v>9</v>
      </c>
      <c r="D6" s="25" t="s">
        <v>478</v>
      </c>
      <c r="E6" s="25" t="s">
        <v>504</v>
      </c>
      <c r="F6" s="25">
        <v>450</v>
      </c>
      <c r="G6" s="26" t="s">
        <v>505</v>
      </c>
    </row>
    <row r="7" ht="15.75" spans="1:7">
      <c r="A7" s="27" t="s">
        <v>506</v>
      </c>
      <c r="B7" s="27" t="s">
        <v>8</v>
      </c>
      <c r="C7" s="27" t="s">
        <v>9</v>
      </c>
      <c r="D7" s="27" t="s">
        <v>478</v>
      </c>
      <c r="E7" s="27" t="s">
        <v>507</v>
      </c>
      <c r="F7" s="28">
        <v>550</v>
      </c>
      <c r="G7" s="29" t="s">
        <v>508</v>
      </c>
    </row>
    <row r="8" ht="15.75" spans="1:7">
      <c r="A8" s="27" t="s">
        <v>509</v>
      </c>
      <c r="B8" s="27" t="s">
        <v>8</v>
      </c>
      <c r="C8" s="27" t="s">
        <v>9</v>
      </c>
      <c r="D8" s="27" t="s">
        <v>469</v>
      </c>
      <c r="E8" s="27" t="s">
        <v>510</v>
      </c>
      <c r="F8" s="28">
        <v>392</v>
      </c>
      <c r="G8" s="29" t="s">
        <v>508</v>
      </c>
    </row>
    <row r="9" ht="15.75" spans="1:7">
      <c r="A9" s="27" t="s">
        <v>511</v>
      </c>
      <c r="B9" s="27" t="s">
        <v>8</v>
      </c>
      <c r="C9" s="27" t="s">
        <v>9</v>
      </c>
      <c r="D9" s="27" t="s">
        <v>362</v>
      </c>
      <c r="E9" s="27" t="s">
        <v>512</v>
      </c>
      <c r="F9" s="28">
        <v>501</v>
      </c>
      <c r="G9" s="29" t="s">
        <v>508</v>
      </c>
    </row>
    <row r="10" ht="15.75" spans="1:7">
      <c r="A10" s="27" t="s">
        <v>513</v>
      </c>
      <c r="B10" s="27" t="s">
        <v>8</v>
      </c>
      <c r="C10" s="27" t="s">
        <v>9</v>
      </c>
      <c r="D10" s="27" t="s">
        <v>478</v>
      </c>
      <c r="E10" s="27" t="s">
        <v>196</v>
      </c>
      <c r="F10" s="28">
        <v>560</v>
      </c>
      <c r="G10" s="29" t="s">
        <v>508</v>
      </c>
    </row>
    <row r="11" spans="1:7">
      <c r="A11" s="29"/>
      <c r="B11" s="29"/>
      <c r="C11" s="29"/>
      <c r="D11" s="29"/>
      <c r="E11" s="29"/>
      <c r="F11" s="29">
        <f>SUM(F1:F10)</f>
        <v>3912</v>
      </c>
      <c r="G11" s="29"/>
    </row>
    <row r="12" spans="1:1">
      <c r="A12" t="s">
        <v>514</v>
      </c>
    </row>
    <row r="13" spans="1:1">
      <c r="A13" t="s">
        <v>515</v>
      </c>
    </row>
    <row r="14" spans="1:1">
      <c r="A14" t="s">
        <v>516</v>
      </c>
    </row>
    <row r="15" spans="1:1">
      <c r="A15" t="s">
        <v>517</v>
      </c>
    </row>
    <row r="16" spans="1:1">
      <c r="A16" t="s">
        <v>518</v>
      </c>
    </row>
    <row r="17" spans="1:1">
      <c r="A17" t="s">
        <v>519</v>
      </c>
    </row>
  </sheetData>
  <hyperlinks>
    <hyperlink ref="A17" r:id="rId1" display="Reference No:0824102637" tooltip="https://mail.ponpurelogistics.com/callto:0824102637"/>
    <hyperlink ref="G7" r:id="rId1" display="Reference No:0824102637 rs.2003/- date: 24.08.23" tooltip="https://mail.ponpurelogistics.com/callto:0824102637"/>
    <hyperlink ref="G8" r:id="rId1" display="Reference No:0824102637 rs.2003/- date: 24.08.23" tooltip="https://mail.ponpurelogistics.com/callto:0824102637"/>
    <hyperlink ref="G9" r:id="rId1" display="Reference No:0824102637 rs.2003/- date: 24.08.23" tooltip="https://mail.ponpurelogistics.com/callto:0824102637"/>
    <hyperlink ref="G10" r:id="rId1" display="Reference No:0824102637 rs.2003/- date: 24.08.23" tooltip="https://mail.ponpurelogistics.com/callto:0824102637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18" sqref="G18"/>
    </sheetView>
  </sheetViews>
  <sheetFormatPr defaultColWidth="9.28571428571429" defaultRowHeight="15"/>
  <cols>
    <col min="1" max="1" width="18.5714285714286" customWidth="1"/>
    <col min="2" max="2" width="7.85714285714286" customWidth="1"/>
    <col min="3" max="3" width="10.5714285714286" customWidth="1"/>
    <col min="4" max="4" width="13.8571428571429" customWidth="1"/>
    <col min="5" max="5" width="35.2857142857143" customWidth="1"/>
    <col min="6" max="6" width="10.1428571428571" customWidth="1"/>
    <col min="7" max="7" width="42.5714285714286" customWidth="1"/>
    <col min="8" max="16384" width="9.28571428571429" customWidth="1"/>
  </cols>
  <sheetData>
    <row r="1" spans="1:7">
      <c r="A1" s="15"/>
      <c r="B1" s="15"/>
      <c r="C1" s="15"/>
      <c r="D1" s="15"/>
      <c r="E1" s="15"/>
      <c r="F1" s="15"/>
      <c r="G1" s="15"/>
    </row>
    <row r="2" ht="15.75" spans="1:10">
      <c r="A2" s="16" t="s">
        <v>520</v>
      </c>
      <c r="B2" s="16" t="s">
        <v>8</v>
      </c>
      <c r="C2" s="16" t="s">
        <v>9</v>
      </c>
      <c r="D2" s="16" t="s">
        <v>55</v>
      </c>
      <c r="E2" s="16" t="s">
        <v>521</v>
      </c>
      <c r="F2" s="17">
        <v>6250</v>
      </c>
      <c r="G2" s="18" t="s">
        <v>522</v>
      </c>
      <c r="H2" s="14"/>
      <c r="I2" s="14"/>
      <c r="J2" s="14"/>
    </row>
    <row r="3" ht="15.75" spans="1:10">
      <c r="A3" s="16" t="s">
        <v>523</v>
      </c>
      <c r="B3" s="16" t="s">
        <v>8</v>
      </c>
      <c r="C3" s="16" t="s">
        <v>9</v>
      </c>
      <c r="D3" s="16" t="s">
        <v>469</v>
      </c>
      <c r="E3" s="16" t="s">
        <v>524</v>
      </c>
      <c r="F3" s="17">
        <v>511</v>
      </c>
      <c r="G3" s="18" t="s">
        <v>525</v>
      </c>
      <c r="H3" s="14"/>
      <c r="I3" s="14"/>
      <c r="J3" s="14"/>
    </row>
    <row r="4" s="14" customFormat="1" ht="15.75" spans="1:7">
      <c r="A4" s="16" t="s">
        <v>526</v>
      </c>
      <c r="B4" s="16" t="s">
        <v>8</v>
      </c>
      <c r="C4" s="16" t="s">
        <v>9</v>
      </c>
      <c r="D4" s="16" t="s">
        <v>478</v>
      </c>
      <c r="E4" s="16" t="s">
        <v>227</v>
      </c>
      <c r="F4" s="17">
        <v>272</v>
      </c>
      <c r="G4" s="18" t="s">
        <v>527</v>
      </c>
    </row>
    <row r="5" ht="15.75" spans="1:10">
      <c r="A5" s="16" t="s">
        <v>528</v>
      </c>
      <c r="B5" s="16" t="s">
        <v>8</v>
      </c>
      <c r="C5" s="16" t="s">
        <v>9</v>
      </c>
      <c r="D5" s="16" t="s">
        <v>478</v>
      </c>
      <c r="E5" s="16" t="s">
        <v>529</v>
      </c>
      <c r="F5" s="17">
        <v>769</v>
      </c>
      <c r="G5" s="18" t="s">
        <v>530</v>
      </c>
      <c r="H5" s="14"/>
      <c r="I5" s="14"/>
      <c r="J5" s="14"/>
    </row>
    <row r="6" ht="15.75" spans="1:10">
      <c r="A6" s="16" t="s">
        <v>531</v>
      </c>
      <c r="B6" s="16" t="s">
        <v>8</v>
      </c>
      <c r="C6" s="16" t="s">
        <v>9</v>
      </c>
      <c r="D6" s="16" t="s">
        <v>478</v>
      </c>
      <c r="E6" s="16" t="s">
        <v>532</v>
      </c>
      <c r="F6" s="17">
        <v>800</v>
      </c>
      <c r="G6" s="18" t="s">
        <v>533</v>
      </c>
      <c r="H6" s="14"/>
      <c r="I6" s="14"/>
      <c r="J6" s="14"/>
    </row>
    <row r="7" s="14" customFormat="1" ht="15.75" spans="1:10">
      <c r="A7" s="19" t="s">
        <v>534</v>
      </c>
      <c r="B7" s="19" t="s">
        <v>8</v>
      </c>
      <c r="C7" s="19" t="s">
        <v>9</v>
      </c>
      <c r="D7" s="19" t="s">
        <v>493</v>
      </c>
      <c r="E7" s="19" t="s">
        <v>535</v>
      </c>
      <c r="F7" s="20">
        <v>456</v>
      </c>
      <c r="G7" s="21" t="s">
        <v>536</v>
      </c>
      <c r="H7"/>
      <c r="I7"/>
      <c r="J7"/>
    </row>
    <row r="8" ht="15.75" spans="1:7">
      <c r="A8" s="19" t="s">
        <v>537</v>
      </c>
      <c r="B8" s="19" t="s">
        <v>8</v>
      </c>
      <c r="C8" s="19" t="s">
        <v>9</v>
      </c>
      <c r="D8" s="19" t="s">
        <v>478</v>
      </c>
      <c r="E8" s="19" t="s">
        <v>538</v>
      </c>
      <c r="F8" s="20">
        <v>291</v>
      </c>
      <c r="G8" s="21" t="s">
        <v>536</v>
      </c>
    </row>
    <row r="9" ht="15.75" spans="1:7">
      <c r="A9" s="19" t="s">
        <v>539</v>
      </c>
      <c r="B9" s="19" t="s">
        <v>8</v>
      </c>
      <c r="C9" s="19" t="s">
        <v>9</v>
      </c>
      <c r="D9" s="19" t="s">
        <v>478</v>
      </c>
      <c r="E9" s="19" t="s">
        <v>196</v>
      </c>
      <c r="F9" s="20">
        <v>1224</v>
      </c>
      <c r="G9" s="21" t="s">
        <v>536</v>
      </c>
    </row>
    <row r="10" ht="15.75" spans="1:7">
      <c r="A10" s="19" t="s">
        <v>540</v>
      </c>
      <c r="B10" s="19" t="s">
        <v>8</v>
      </c>
      <c r="C10" s="19" t="s">
        <v>9</v>
      </c>
      <c r="D10" s="19" t="s">
        <v>362</v>
      </c>
      <c r="E10" s="19" t="s">
        <v>541</v>
      </c>
      <c r="F10" s="20">
        <v>3192</v>
      </c>
      <c r="G10" s="21" t="s">
        <v>536</v>
      </c>
    </row>
    <row r="11" s="14" customFormat="1" ht="15.75" spans="1:10">
      <c r="A11" s="19" t="s">
        <v>542</v>
      </c>
      <c r="B11" s="19" t="s">
        <v>8</v>
      </c>
      <c r="C11" s="19" t="s">
        <v>9</v>
      </c>
      <c r="D11" s="19" t="s">
        <v>469</v>
      </c>
      <c r="E11" s="19" t="s">
        <v>543</v>
      </c>
      <c r="F11" s="20">
        <v>983</v>
      </c>
      <c r="G11" s="21" t="s">
        <v>536</v>
      </c>
      <c r="H11"/>
      <c r="I11"/>
      <c r="J11"/>
    </row>
    <row r="12" ht="15.75" spans="1:7">
      <c r="A12" s="19" t="s">
        <v>544</v>
      </c>
      <c r="B12" s="19" t="s">
        <v>8</v>
      </c>
      <c r="C12" s="19" t="s">
        <v>9</v>
      </c>
      <c r="D12" s="19" t="s">
        <v>469</v>
      </c>
      <c r="E12" s="19" t="s">
        <v>545</v>
      </c>
      <c r="F12" s="20">
        <v>2240</v>
      </c>
      <c r="G12" s="21" t="s">
        <v>536</v>
      </c>
    </row>
    <row r="13" s="14" customFormat="1" ht="15.75" spans="1:10">
      <c r="A13" s="19" t="s">
        <v>546</v>
      </c>
      <c r="B13" s="19" t="s">
        <v>8</v>
      </c>
      <c r="C13" s="19" t="s">
        <v>9</v>
      </c>
      <c r="D13" s="19" t="s">
        <v>478</v>
      </c>
      <c r="E13" s="19" t="s">
        <v>547</v>
      </c>
      <c r="F13" s="20">
        <v>2750</v>
      </c>
      <c r="G13" s="21" t="s">
        <v>536</v>
      </c>
      <c r="H13"/>
      <c r="I13"/>
      <c r="J13"/>
    </row>
    <row r="14" s="14" customFormat="1" ht="15.75" spans="1:10">
      <c r="A14" s="19" t="s">
        <v>548</v>
      </c>
      <c r="B14" s="19" t="s">
        <v>8</v>
      </c>
      <c r="C14" s="19" t="s">
        <v>9</v>
      </c>
      <c r="D14" s="19" t="s">
        <v>469</v>
      </c>
      <c r="E14" s="19" t="s">
        <v>237</v>
      </c>
      <c r="F14" s="20">
        <v>2208</v>
      </c>
      <c r="G14" s="21" t="s">
        <v>536</v>
      </c>
      <c r="H14"/>
      <c r="I14"/>
      <c r="J14"/>
    </row>
    <row r="15" spans="1:7">
      <c r="A15" s="15"/>
      <c r="B15" s="15"/>
      <c r="C15" s="15"/>
      <c r="D15" s="15"/>
      <c r="E15" s="15"/>
      <c r="F15" s="15">
        <f>SUM(F2:F14)</f>
        <v>21946</v>
      </c>
      <c r="G15" s="15"/>
    </row>
    <row r="16" spans="1:1">
      <c r="A16" t="s">
        <v>514</v>
      </c>
    </row>
    <row r="17" spans="1:1">
      <c r="A17" t="s">
        <v>515</v>
      </c>
    </row>
    <row r="18" spans="1:1">
      <c r="A18" t="s">
        <v>516</v>
      </c>
    </row>
    <row r="19" spans="1:1">
      <c r="A19" t="s">
        <v>549</v>
      </c>
    </row>
    <row r="20" spans="1:1">
      <c r="A20" t="s">
        <v>550</v>
      </c>
    </row>
    <row r="21" spans="1:1">
      <c r="A21" t="s">
        <v>551</v>
      </c>
    </row>
  </sheetData>
  <autoFilter ref="A1:J16">
    <sortState ref="A2:J16">
      <sortCondition ref="F1" sortBy="fontColor" dxfId="3"/>
    </sortState>
    <extLst/>
  </autoFilter>
  <hyperlinks>
    <hyperlink ref="A21" r:id="rId1" display="Reference No:0825104831" tooltip="https://mail.ponpurelogistics.com/callto:0825104831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K12" sqref="K12"/>
    </sheetView>
  </sheetViews>
  <sheetFormatPr defaultColWidth="9.14285714285714" defaultRowHeight="15" outlineLevelCol="6"/>
  <sheetData>
    <row r="1" ht="15.75" spans="1:7">
      <c r="A1" s="12" t="s">
        <v>552</v>
      </c>
      <c r="B1" s="12" t="s">
        <v>63</v>
      </c>
      <c r="C1" s="12" t="s">
        <v>64</v>
      </c>
      <c r="D1" s="12" t="s">
        <v>427</v>
      </c>
      <c r="E1" s="12" t="s">
        <v>162</v>
      </c>
      <c r="F1" s="12">
        <v>259</v>
      </c>
      <c r="G1" s="13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2" sqref="F2:F4"/>
    </sheetView>
  </sheetViews>
  <sheetFormatPr defaultColWidth="9.14285714285714" defaultRowHeight="15" outlineLevelRow="3" outlineLevelCol="6"/>
  <cols>
    <col min="5" max="5" width="59.7142857142857" customWidth="1"/>
    <col min="6" max="6" width="6.14285714285714" customWidth="1"/>
  </cols>
  <sheetData>
    <row r="1" ht="15.75" spans="1:7">
      <c r="A1" s="1" t="s">
        <v>245</v>
      </c>
      <c r="B1" s="1" t="s">
        <v>63</v>
      </c>
      <c r="C1" s="1" t="s">
        <v>64</v>
      </c>
      <c r="D1" s="1" t="s">
        <v>246</v>
      </c>
      <c r="E1" s="1" t="s">
        <v>247</v>
      </c>
      <c r="F1" s="2">
        <v>1500</v>
      </c>
      <c r="G1" s="3" t="s">
        <v>553</v>
      </c>
    </row>
    <row r="2" ht="15.75" spans="1:7">
      <c r="A2" s="4" t="s">
        <v>348</v>
      </c>
      <c r="B2" s="4" t="s">
        <v>63</v>
      </c>
      <c r="C2" s="4" t="s">
        <v>64</v>
      </c>
      <c r="D2" s="4" t="s">
        <v>242</v>
      </c>
      <c r="E2" s="4" t="s">
        <v>210</v>
      </c>
      <c r="F2" s="5">
        <v>1643</v>
      </c>
      <c r="G2" s="6"/>
    </row>
    <row r="3" ht="15.75" spans="1:7">
      <c r="A3" s="7" t="s">
        <v>404</v>
      </c>
      <c r="B3" s="7" t="s">
        <v>8</v>
      </c>
      <c r="C3" s="7" t="s">
        <v>9</v>
      </c>
      <c r="D3" s="7" t="s">
        <v>284</v>
      </c>
      <c r="E3" s="7" t="s">
        <v>405</v>
      </c>
      <c r="F3" s="8">
        <v>1755</v>
      </c>
      <c r="G3" s="9"/>
    </row>
    <row r="4" ht="15.75" spans="1:6">
      <c r="A4" s="10" t="s">
        <v>219</v>
      </c>
      <c r="B4" s="10" t="s">
        <v>8</v>
      </c>
      <c r="C4" s="10" t="s">
        <v>9</v>
      </c>
      <c r="D4" s="10" t="s">
        <v>318</v>
      </c>
      <c r="E4" s="10" t="s">
        <v>34</v>
      </c>
      <c r="F4" s="11">
        <v>1569</v>
      </c>
    </row>
  </sheetData>
  <conditionalFormatting sqref="A4">
    <cfRule type="duplicateValues" dxfId="1" priority="1"/>
  </conditionalFormatting>
  <conditionalFormatting sqref="A1:A2 A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03.08.23</vt:lpstr>
      <vt:lpstr>Sheet2</vt:lpstr>
      <vt:lpstr>Sheet3</vt:lpstr>
      <vt:lpstr>Sheet4</vt:lpstr>
      <vt:lpstr>Sheet6</vt:lpstr>
      <vt:lpstr>Sheet7</vt:lpstr>
      <vt:lpstr>Sheet8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2023-07-27T05:43:00Z</dcterms:created>
  <dcterms:modified xsi:type="dcterms:W3CDTF">2023-08-25T05:21:31Z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2D54DB93ECF44EBC95BE969927149CDE_12</vt:lpwstr>
  </property>
  <property fmtid="{D5CDD505-2E9C-101B-9397-08002B2CF9AE}" pid="3" name="KSOProductBuildVer">
    <vt:lpwstr>1033-12.2.0.13110</vt:lpwstr>
  </property>
</Properties>
</file>