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20490" windowHeight="71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14" i="1" l="1"/>
  <c r="K9" i="1"/>
  <c r="K8" i="1"/>
  <c r="K7" i="1"/>
  <c r="H20" i="1"/>
</calcChain>
</file>

<file path=xl/sharedStrings.xml><?xml version="1.0" encoding="utf-8"?>
<sst xmlns="http://schemas.openxmlformats.org/spreadsheetml/2006/main" count="110" uniqueCount="55">
  <si>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</si>
  <si>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</si>
  <si>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</si>
  <si>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</si>
  <si>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</si>
  <si>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</si>
  <si>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</si>
  <si>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12106712400589</t>
  </si>
  <si>
    <t>Paid</t>
  </si>
  <si>
    <t>BOOKING</t>
  </si>
  <si>
    <t>25-Aug-2023</t>
  </si>
  <si>
    <t>FABOLUX</t>
  </si>
  <si>
    <t>12106712400587</t>
  </si>
  <si>
    <t>SAMRUDDHI AGENCIES</t>
  </si>
  <si>
    <t>06106222400424</t>
  </si>
  <si>
    <t>To-Pay</t>
  </si>
  <si>
    <t>DELIVERY</t>
  </si>
  <si>
    <t>18-Aug-2023</t>
  </si>
  <si>
    <t>UNISON AQUA SOLUTIONS</t>
  </si>
  <si>
    <t>10124722400624</t>
  </si>
  <si>
    <t>17-Aug-2023</t>
  </si>
  <si>
    <t>HEDWIK PHARMA</t>
  </si>
  <si>
    <t>12106712400577</t>
  </si>
  <si>
    <t>24-Aug-2023</t>
  </si>
  <si>
    <t>12106712400578</t>
  </si>
  <si>
    <t>12106712400580</t>
  </si>
  <si>
    <t>12106712400581</t>
  </si>
  <si>
    <t>APAR INDUSTRIES</t>
  </si>
  <si>
    <t>12106712400582</t>
  </si>
  <si>
    <t>GLOBAL  CENTURY SEEDS AND  AGRO</t>
  </si>
  <si>
    <t>12106712400584</t>
  </si>
  <si>
    <t>SRI SATYAM AGENCIES</t>
  </si>
  <si>
    <t>12106712400585</t>
  </si>
  <si>
    <t>02109322400637</t>
  </si>
  <si>
    <t>12-Aug-2023</t>
  </si>
  <si>
    <t>GIRIAS INVESTMENT  P LTD</t>
  </si>
  <si>
    <t>03113322401028</t>
  </si>
  <si>
    <t>FIVE P VENTURE INDIA P LTD</t>
  </si>
  <si>
    <t>02112722401037</t>
  </si>
  <si>
    <t>05-Aug-2023</t>
  </si>
  <si>
    <t>INDIA MOTORS PARTS &amp; ACCESSORIES LTD</t>
  </si>
  <si>
    <t>01102322400777</t>
  </si>
  <si>
    <t>25-Jul-2023</t>
  </si>
  <si>
    <t>sanjay fine foods</t>
  </si>
  <si>
    <t>si no</t>
  </si>
  <si>
    <t>TOTAL</t>
  </si>
  <si>
    <t>ERODE TOWN AGENT DCCS - 25.08.2023</t>
  </si>
  <si>
    <t>CREDIT CONVERSON</t>
  </si>
  <si>
    <t>G PAY323871874709</t>
  </si>
  <si>
    <t>26.08.2023</t>
  </si>
  <si>
    <t>CHQ 442057</t>
  </si>
  <si>
    <t>25.08.2023</t>
  </si>
  <si>
    <t>INDIAN BANK</t>
  </si>
  <si>
    <t xml:space="preserve">MR.VANAVAMALAI PROVIDE </t>
  </si>
  <si>
    <t xml:space="preserve"> G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</si>
</sst>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tabSelected="1" workbookViewId="0">
      <selection activeCell="K17" sqref="K17"/>
    </sheetView>
  </sheetViews>
  <sheetFormatPr defaultRowHeight="15.75" x14ac:dyDescent="0.25"/>
  <cols>
    <col min="10" max="10" width="20" bestFit="1" customWidth="1"/>
  </cols>
  <sheetData>
    <row r="2" spans="1:14" x14ac:dyDescent="0.25">
      <c r="A2" s="5" t="s">
        <v>46</v>
      </c>
      <c r="B2" s="5"/>
      <c r="C2" s="5"/>
      <c r="D2" s="5"/>
      <c r="E2" s="5"/>
      <c r="F2" s="5"/>
      <c r="G2" s="5"/>
      <c r="H2" s="5"/>
    </row>
    <row r="4" spans="1:14" x14ac:dyDescent="0.25">
      <c r="A4" s="1" t="s">
        <v>44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4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280</v>
      </c>
    </row>
    <row r="6" spans="1:14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13</v>
      </c>
      <c r="H6" s="1">
        <v>641</v>
      </c>
      <c r="J6" t="s">
        <v>47</v>
      </c>
    </row>
    <row r="7" spans="1:14" x14ac:dyDescent="0.25">
      <c r="A7" s="1">
        <v>3</v>
      </c>
      <c r="B7" s="1" t="s">
        <v>14</v>
      </c>
      <c r="C7" s="1" t="s">
        <v>14</v>
      </c>
      <c r="D7" s="1" t="s">
        <v>15</v>
      </c>
      <c r="E7" s="1" t="s">
        <v>16</v>
      </c>
      <c r="F7" s="1" t="s">
        <v>17</v>
      </c>
      <c r="G7" s="1" t="s">
        <v>18</v>
      </c>
      <c r="H7" s="1">
        <v>319</v>
      </c>
      <c r="J7" s="6" t="s">
        <v>11</v>
      </c>
      <c r="K7">
        <f>H5+H10</f>
        <v>1436</v>
      </c>
    </row>
    <row r="8" spans="1:14" x14ac:dyDescent="0.25">
      <c r="A8" s="1">
        <v>4</v>
      </c>
      <c r="B8" s="1" t="s">
        <v>19</v>
      </c>
      <c r="C8" s="1" t="s">
        <v>19</v>
      </c>
      <c r="D8" s="1" t="s">
        <v>15</v>
      </c>
      <c r="E8" s="1" t="s">
        <v>16</v>
      </c>
      <c r="F8" s="1" t="s">
        <v>20</v>
      </c>
      <c r="G8" s="1" t="s">
        <v>21</v>
      </c>
      <c r="H8" s="1">
        <v>2857</v>
      </c>
      <c r="J8" s="6" t="s">
        <v>13</v>
      </c>
      <c r="K8">
        <f>H6+H9+H11</f>
        <v>3539</v>
      </c>
    </row>
    <row r="9" spans="1:14" x14ac:dyDescent="0.25">
      <c r="A9" s="1">
        <v>5</v>
      </c>
      <c r="B9" s="1" t="s">
        <v>22</v>
      </c>
      <c r="C9" s="1" t="s">
        <v>22</v>
      </c>
      <c r="D9" s="1" t="s">
        <v>8</v>
      </c>
      <c r="E9" s="1" t="s">
        <v>9</v>
      </c>
      <c r="F9" s="1" t="s">
        <v>23</v>
      </c>
      <c r="G9" s="1" t="s">
        <v>13</v>
      </c>
      <c r="H9" s="1">
        <v>312</v>
      </c>
      <c r="K9">
        <f>SUM(K7:K8)</f>
        <v>4975</v>
      </c>
    </row>
    <row r="10" spans="1:14" x14ac:dyDescent="0.25">
      <c r="A10" s="1">
        <v>6</v>
      </c>
      <c r="B10" s="1" t="s">
        <v>24</v>
      </c>
      <c r="C10" s="1" t="s">
        <v>24</v>
      </c>
      <c r="D10" s="1" t="s">
        <v>8</v>
      </c>
      <c r="E10" s="1" t="s">
        <v>9</v>
      </c>
      <c r="F10" s="1" t="s">
        <v>23</v>
      </c>
      <c r="G10" s="1" t="s">
        <v>11</v>
      </c>
      <c r="H10" s="1">
        <v>1156</v>
      </c>
      <c r="J10" t="s">
        <v>48</v>
      </c>
      <c r="K10">
        <v>4450</v>
      </c>
      <c r="L10" t="s">
        <v>49</v>
      </c>
    </row>
    <row r="11" spans="1:14" x14ac:dyDescent="0.25">
      <c r="A11" s="1">
        <v>7</v>
      </c>
      <c r="B11" s="1" t="s">
        <v>25</v>
      </c>
      <c r="C11" s="1" t="s">
        <v>25</v>
      </c>
      <c r="D11" s="1" t="s">
        <v>8</v>
      </c>
      <c r="E11" s="1" t="s">
        <v>9</v>
      </c>
      <c r="F11" s="1" t="s">
        <v>23</v>
      </c>
      <c r="G11" s="1" t="s">
        <v>13</v>
      </c>
      <c r="H11" s="1">
        <v>2586</v>
      </c>
      <c r="J11" t="s">
        <v>50</v>
      </c>
      <c r="K11">
        <v>3760</v>
      </c>
      <c r="L11" t="s">
        <v>51</v>
      </c>
      <c r="M11" t="s">
        <v>52</v>
      </c>
      <c r="N11" t="s">
        <v>53</v>
      </c>
    </row>
    <row r="12" spans="1:14" x14ac:dyDescent="0.25">
      <c r="A12" s="1">
        <v>8</v>
      </c>
      <c r="B12" s="1" t="s">
        <v>26</v>
      </c>
      <c r="C12" s="1" t="s">
        <v>26</v>
      </c>
      <c r="D12" s="1" t="s">
        <v>8</v>
      </c>
      <c r="E12" s="1" t="s">
        <v>9</v>
      </c>
      <c r="F12" s="1" t="s">
        <v>23</v>
      </c>
      <c r="G12" s="1" t="s">
        <v>27</v>
      </c>
      <c r="H12" s="1">
        <v>3760</v>
      </c>
      <c r="J12" t="s">
        <v>54</v>
      </c>
      <c r="K12">
        <v>4723</v>
      </c>
    </row>
    <row r="13" spans="1:14" x14ac:dyDescent="0.25">
      <c r="A13" s="1">
        <v>9</v>
      </c>
      <c r="B13" s="1" t="s">
        <v>28</v>
      </c>
      <c r="C13" s="1" t="s">
        <v>28</v>
      </c>
      <c r="D13" s="1" t="s">
        <v>8</v>
      </c>
      <c r="E13" s="1" t="s">
        <v>9</v>
      </c>
      <c r="F13" s="1" t="s">
        <v>23</v>
      </c>
      <c r="G13" s="1" t="s">
        <v>29</v>
      </c>
      <c r="H13" s="1">
        <v>644</v>
      </c>
    </row>
    <row r="14" spans="1:14" x14ac:dyDescent="0.25">
      <c r="A14" s="1">
        <v>10</v>
      </c>
      <c r="B14" s="1" t="s">
        <v>30</v>
      </c>
      <c r="C14" s="1" t="s">
        <v>30</v>
      </c>
      <c r="D14" s="1" t="s">
        <v>8</v>
      </c>
      <c r="E14" s="1" t="s">
        <v>9</v>
      </c>
      <c r="F14" s="1" t="s">
        <v>23</v>
      </c>
      <c r="G14" s="1" t="s">
        <v>31</v>
      </c>
      <c r="H14" s="1">
        <v>300</v>
      </c>
      <c r="K14">
        <f>SUM(K9:K13)</f>
        <v>17908</v>
      </c>
    </row>
    <row r="15" spans="1:14" x14ac:dyDescent="0.25">
      <c r="A15" s="1">
        <v>11</v>
      </c>
      <c r="B15" s="1" t="s">
        <v>32</v>
      </c>
      <c r="C15" s="1" t="s">
        <v>32</v>
      </c>
      <c r="D15" s="1" t="s">
        <v>8</v>
      </c>
      <c r="E15" s="1" t="s">
        <v>9</v>
      </c>
      <c r="F15" s="1" t="s">
        <v>23</v>
      </c>
      <c r="G15" s="1" t="s">
        <v>31</v>
      </c>
      <c r="H15" s="1">
        <v>330</v>
      </c>
    </row>
    <row r="16" spans="1:14" x14ac:dyDescent="0.25">
      <c r="A16" s="1">
        <v>12</v>
      </c>
      <c r="B16" s="1" t="s">
        <v>33</v>
      </c>
      <c r="C16" s="1" t="s">
        <v>33</v>
      </c>
      <c r="D16" s="1" t="s">
        <v>15</v>
      </c>
      <c r="E16" s="1" t="s">
        <v>16</v>
      </c>
      <c r="F16" s="1" t="s">
        <v>34</v>
      </c>
      <c r="G16" s="1" t="s">
        <v>35</v>
      </c>
      <c r="H16" s="1">
        <v>850</v>
      </c>
    </row>
    <row r="17" spans="1:8" x14ac:dyDescent="0.25">
      <c r="A17" s="1">
        <v>13</v>
      </c>
      <c r="B17" s="1" t="s">
        <v>36</v>
      </c>
      <c r="C17" s="1" t="s">
        <v>36</v>
      </c>
      <c r="D17" s="1" t="s">
        <v>15</v>
      </c>
      <c r="E17" s="1" t="s">
        <v>16</v>
      </c>
      <c r="F17" s="1" t="s">
        <v>34</v>
      </c>
      <c r="G17" s="1" t="s">
        <v>37</v>
      </c>
      <c r="H17" s="1">
        <v>280</v>
      </c>
    </row>
    <row r="18" spans="1:8" x14ac:dyDescent="0.25">
      <c r="A18" s="1">
        <v>14</v>
      </c>
      <c r="B18" s="1" t="s">
        <v>38</v>
      </c>
      <c r="C18" s="1" t="s">
        <v>38</v>
      </c>
      <c r="D18" s="1" t="s">
        <v>15</v>
      </c>
      <c r="E18" s="1" t="s">
        <v>16</v>
      </c>
      <c r="F18" s="1" t="s">
        <v>39</v>
      </c>
      <c r="G18" s="1" t="s">
        <v>40</v>
      </c>
      <c r="H18" s="1">
        <v>643</v>
      </c>
    </row>
    <row r="19" spans="1:8" x14ac:dyDescent="0.25">
      <c r="A19" s="1">
        <v>15</v>
      </c>
      <c r="B19" s="1" t="s">
        <v>41</v>
      </c>
      <c r="C19" s="1" t="s">
        <v>41</v>
      </c>
      <c r="D19" s="1" t="s">
        <v>15</v>
      </c>
      <c r="E19" s="1" t="s">
        <v>16</v>
      </c>
      <c r="F19" s="1" t="s">
        <v>42</v>
      </c>
      <c r="G19" s="1" t="s">
        <v>43</v>
      </c>
      <c r="H19" s="1">
        <v>2950</v>
      </c>
    </row>
    <row r="20" spans="1:8" x14ac:dyDescent="0.25">
      <c r="A20" s="1"/>
      <c r="B20" s="2" t="s">
        <v>45</v>
      </c>
      <c r="C20" s="3"/>
      <c r="D20" s="3"/>
      <c r="E20" s="3"/>
      <c r="F20" s="3"/>
      <c r="G20" s="4"/>
      <c r="H20" s="1">
        <f>SUM(H5:H19)</f>
        <v>17908</v>
      </c>
    </row>
  </sheetData>
  <mergeCells count="2">
    <mergeCell ref="B20:G20"/>
    <mergeCell ref="A2:H2"/>
  </mergeCells>
  <pageMargins left="0.7" right="0.7" top="0.75" bottom="0.75" header="0.3" footer="0.3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2023-08-26T12:17:44Z</dcterms:created>
  <dcterms:modified xsi:type="dcterms:W3CDTF">2023-08-26T12:17:44Z</dcterms:modified>
</cp:coreProperties>
</file>