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TBB Customer" sheetId="9" r:id="rId4"/>
    <sheet name="Debit to other Branch" sheetId="16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1" hidden="1">Remittance!#REF!</definedName>
    <definedName name="_xlnm._FilterDatabase" localSheetId="3" hidden="1">'TBB Customer'!#REF!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11" i="7"/>
  <c r="C9" i="7"/>
  <c r="C7" i="7"/>
  <c r="G14" i="14"/>
  <c r="E40" i="17"/>
  <c r="E23" i="9"/>
  <c r="F103" i="6"/>
  <c r="C10" i="7" l="1"/>
  <c r="C12" i="7" l="1"/>
</calcChain>
</file>

<file path=xl/sharedStrings.xml><?xml version="1.0" encoding="utf-8"?>
<sst xmlns="http://schemas.openxmlformats.org/spreadsheetml/2006/main" count="1339" uniqueCount="273">
  <si>
    <t>Amount</t>
  </si>
  <si>
    <t>TBB Customer</t>
  </si>
  <si>
    <t>Particulars</t>
  </si>
  <si>
    <t>DCCS Amount as per Anchor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</si>
  <si>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</si>
  <si>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</si>
  <si>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</si>
  <si>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</si>
  <si>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</si>
  <si>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</si>
  <si>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</si>
  <si>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</si>
  <si>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</si>
  <si>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</si>
  <si>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</si>
  <si>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AJANTA NETWORK</t>
  </si>
  <si>
    <t>GS ENTERPRISES</t>
  </si>
  <si>
    <t>Transaction Date</t>
  </si>
  <si>
    <t>Cheque ID</t>
  </si>
  <si>
    <t>Value Date</t>
  </si>
  <si>
    <t>withdrawal</t>
  </si>
  <si>
    <t>CASHDEP/SADASHIVA/THIRD PARTY</t>
  </si>
  <si>
    <t>Total</t>
  </si>
  <si>
    <t>REMARKS</t>
  </si>
  <si>
    <t>Amount Not Collected</t>
  </si>
  <si>
    <t>Nagarajreddy</t>
  </si>
  <si>
    <t>BHOGARAJU FOODS PRIVATE LIMITED</t>
  </si>
  <si>
    <t>CAPITAL LINK</t>
  </si>
  <si>
    <t>KARTHIK</t>
  </si>
  <si>
    <t>BILLING</t>
  </si>
  <si>
    <t>BAJAJ CONSUMER CARE - BANGALORE</t>
  </si>
  <si>
    <t>AXIS BANK</t>
  </si>
  <si>
    <t>SNO</t>
  </si>
  <si>
    <t>Transaction Details</t>
  </si>
  <si>
    <t>(SRI ANGALA PARAMESHWARI  STORE)RAMACHANDIRAN</t>
  </si>
  <si>
    <t>ELGIS FITNESS</t>
  </si>
  <si>
    <t>ELGIS FITNES</t>
  </si>
  <si>
    <t>STAR ENTER PRISES</t>
  </si>
  <si>
    <t>SAMEEKSHA LIFE SAFETY</t>
  </si>
  <si>
    <t>Mrs.Kanchana,</t>
  </si>
  <si>
    <t>AHIMSA  TRADITIONAL  FOODS</t>
  </si>
  <si>
    <t>DEVI OIL &amp; FOODS</t>
  </si>
  <si>
    <t>Bangalore Hub</t>
  </si>
  <si>
    <t>agent</t>
  </si>
  <si>
    <t xml:space="preserve">DCCS Closing date </t>
  </si>
  <si>
    <t>This DCCS</t>
  </si>
  <si>
    <t>T.S.JEANS CARE (INDIA) PRIVATE LIMITED</t>
  </si>
  <si>
    <t>Billing</t>
  </si>
  <si>
    <t>AJANTHA NETWORK</t>
  </si>
  <si>
    <t>JANAKI</t>
  </si>
  <si>
    <t>motherland tea traders</t>
  </si>
  <si>
    <t>TRUEXTRACTS</t>
  </si>
  <si>
    <t>Eveready industries india ltd</t>
  </si>
  <si>
    <t>20-Jun-2023</t>
  </si>
  <si>
    <t>TELBAT HEALTH CARE</t>
  </si>
  <si>
    <t>Cash / 27.06.2023</t>
  </si>
  <si>
    <t>ANCIENT PURE FOODS</t>
  </si>
  <si>
    <t>M.RAJU</t>
  </si>
  <si>
    <t>MADHURI KULKARNI</t>
  </si>
  <si>
    <t>EVEREADY INDUSTRIES  (INDIA) LTD-BANGALORE PEENYA</t>
  </si>
  <si>
    <t>27/06/2023</t>
  </si>
  <si>
    <t>Actual deposit</t>
  </si>
  <si>
    <t>Write Off</t>
  </si>
  <si>
    <t>Bangalore Hub DCCS From 26.06.23 to 25.07.23</t>
  </si>
  <si>
    <t>Remittance for the Period 26.06.23 to 25.07.23</t>
  </si>
  <si>
    <t>Total Amount for the period 26.06.23 to 25.07.23</t>
  </si>
  <si>
    <t>03123622400452</t>
  </si>
  <si>
    <t>22-Jul-2023</t>
  </si>
  <si>
    <t xml:space="preserve"> SMS GROW NEW FARM SOLUTION LLP</t>
  </si>
  <si>
    <t>05110822400026</t>
  </si>
  <si>
    <t>21-Jul-2023</t>
  </si>
  <si>
    <t>01100212400096</t>
  </si>
  <si>
    <t>28-Jun-2023</t>
  </si>
  <si>
    <t>01100212400097</t>
  </si>
  <si>
    <t>HSBC Bank / 863970 / 14.07.2023</t>
  </si>
  <si>
    <t>01100212400100</t>
  </si>
  <si>
    <t>05-Jul-2023</t>
  </si>
  <si>
    <t>01100212400102</t>
  </si>
  <si>
    <t>CHESA DENTAL CARE SERVICES LTD</t>
  </si>
  <si>
    <t>BLRN</t>
  </si>
  <si>
    <t>01100212400108</t>
  </si>
  <si>
    <t>11-Jul-2023</t>
  </si>
  <si>
    <t>S&amp;T WELCARE EQUIPMENTS PVT LTD - BLR</t>
  </si>
  <si>
    <t>Cash / 17.08.2023</t>
  </si>
  <si>
    <t>01102322400567</t>
  </si>
  <si>
    <t>26-Jun-2023</t>
  </si>
  <si>
    <t>01102322400658</t>
  </si>
  <si>
    <t>10-Jul-2023</t>
  </si>
  <si>
    <t>Cash / 20.07.2023</t>
  </si>
  <si>
    <t>01102322400732</t>
  </si>
  <si>
    <t>19-Jul-2023</t>
  </si>
  <si>
    <t>02100122400455</t>
  </si>
  <si>
    <t>07-Jul-2023</t>
  </si>
  <si>
    <t>J L MORISON(INDIA) LTD</t>
  </si>
  <si>
    <t>02100122400478</t>
  </si>
  <si>
    <t>08-Jul-2023</t>
  </si>
  <si>
    <t>J.L. MORISON INDIA LTD</t>
  </si>
  <si>
    <t>02100122400503</t>
  </si>
  <si>
    <t>MONISHA RAJARATHINAM</t>
  </si>
  <si>
    <t>02100122400600</t>
  </si>
  <si>
    <t>14-Jul-2023</t>
  </si>
  <si>
    <t>INA INDIA LTD</t>
  </si>
  <si>
    <t>02106622401184</t>
  </si>
  <si>
    <t>18-Jul-2023</t>
  </si>
  <si>
    <t>HEMALATHA</t>
  </si>
  <si>
    <t>02108422400837</t>
  </si>
  <si>
    <t>01-Jul-2023</t>
  </si>
  <si>
    <t>STERLING AND WILSON POWERGEN PVT LTD</t>
  </si>
  <si>
    <t>Cash / 05.07.2023</t>
  </si>
  <si>
    <t>02109322400385</t>
  </si>
  <si>
    <t>SANTOSH</t>
  </si>
  <si>
    <t>02109322400392</t>
  </si>
  <si>
    <t>04-Jul-2023</t>
  </si>
  <si>
    <t>KALYANI AGENCIES</t>
  </si>
  <si>
    <t>Cash / 10.07.2023</t>
  </si>
  <si>
    <t>02112722400720</t>
  </si>
  <si>
    <t>NIPPON PAINT (INDIA )PVT LTD</t>
  </si>
  <si>
    <t>02114522401022</t>
  </si>
  <si>
    <t>TS JEANS CARE PRIVATE</t>
  </si>
  <si>
    <t>02117722400008</t>
  </si>
  <si>
    <t>Cash / 21.07.2023</t>
  </si>
  <si>
    <t>02120222400208</t>
  </si>
  <si>
    <t>HYGIENIC PEST CONTROL</t>
  </si>
  <si>
    <t>03100022401665</t>
  </si>
  <si>
    <t>03102822400008</t>
  </si>
  <si>
    <t>23-Jun-2023</t>
  </si>
  <si>
    <t>KANDIPAN</t>
  </si>
  <si>
    <t>03104622400120</t>
  </si>
  <si>
    <t>03104622400124</t>
  </si>
  <si>
    <t>24-Jun-2023</t>
  </si>
  <si>
    <t>03113322400627</t>
  </si>
  <si>
    <t>30-Jun-2023</t>
  </si>
  <si>
    <t>SPORTSLINE</t>
  </si>
  <si>
    <t>03117222400440</t>
  </si>
  <si>
    <t>EREVU VENTURES PRIVATE LIMITED</t>
  </si>
  <si>
    <t>03117222400442</t>
  </si>
  <si>
    <t>HSBC Bank / 863960 / 27.06.2023</t>
  </si>
  <si>
    <t>03117222400599</t>
  </si>
  <si>
    <t>03117922400506</t>
  </si>
  <si>
    <t>MEDIRA SOURCING</t>
  </si>
  <si>
    <t>03117922400553</t>
  </si>
  <si>
    <t>12-Jul-2023</t>
  </si>
  <si>
    <t>HONEY CREATION</t>
  </si>
  <si>
    <t>03123322400508</t>
  </si>
  <si>
    <t>03123322400547</t>
  </si>
  <si>
    <t>03123322400548</t>
  </si>
  <si>
    <t>03123322400573</t>
  </si>
  <si>
    <t>03123322400622</t>
  </si>
  <si>
    <t>SHREE FITNESS</t>
  </si>
  <si>
    <t>03123322400623</t>
  </si>
  <si>
    <t>03123322400632</t>
  </si>
  <si>
    <t>03123322400633</t>
  </si>
  <si>
    <t>03123322400688</t>
  </si>
  <si>
    <t>17-Jul-2023</t>
  </si>
  <si>
    <t>03123322400690</t>
  </si>
  <si>
    <t>03123322400716</t>
  </si>
  <si>
    <t>20-Jul-2023</t>
  </si>
  <si>
    <t>03123322400726</t>
  </si>
  <si>
    <t>05107122400123</t>
  </si>
  <si>
    <t>05110822400025</t>
  </si>
  <si>
    <t>05111822400179</t>
  </si>
  <si>
    <t>06100522400227</t>
  </si>
  <si>
    <t>M G CHEMICAL</t>
  </si>
  <si>
    <t>06102422400138</t>
  </si>
  <si>
    <t>madhura industres</t>
  </si>
  <si>
    <t>Cash / 07.07.2023</t>
  </si>
  <si>
    <t>06102422400147</t>
  </si>
  <si>
    <t>06106222400299</t>
  </si>
  <si>
    <t>PERFECT TOOLS-PT</t>
  </si>
  <si>
    <t>06107522400148</t>
  </si>
  <si>
    <t>VINAY</t>
  </si>
  <si>
    <t>06108022400658</t>
  </si>
  <si>
    <t>BAJAJ ELECTRICALS LTD</t>
  </si>
  <si>
    <t>06108022400659</t>
  </si>
  <si>
    <t>06108022400660</t>
  </si>
  <si>
    <t>06108022400662</t>
  </si>
  <si>
    <t>06-Jul-2023</t>
  </si>
  <si>
    <t>06108022400663</t>
  </si>
  <si>
    <t>06121022400059</t>
  </si>
  <si>
    <t>06127222400683</t>
  </si>
  <si>
    <t>ATUL LTD</t>
  </si>
  <si>
    <t>06127222400734</t>
  </si>
  <si>
    <t>15-Jul-2023</t>
  </si>
  <si>
    <t>STAR ENTERPRISES - BANGALORE</t>
  </si>
  <si>
    <t>06127622400928</t>
  </si>
  <si>
    <t>EVEREADY INDUSTRIES  (INDIA) LTD</t>
  </si>
  <si>
    <t>07103522400787</t>
  </si>
  <si>
    <t>07103922400009</t>
  </si>
  <si>
    <t>NAVNEET EDUCATION LTD</t>
  </si>
  <si>
    <t>07105022400869</t>
  </si>
  <si>
    <t>VETO SWITCHGEARS AND CABLES LIMITED</t>
  </si>
  <si>
    <t>07105222400144</t>
  </si>
  <si>
    <t>NATIONAL ENTERPRRISES</t>
  </si>
  <si>
    <t>07105222400147</t>
  </si>
  <si>
    <t>NATIONAL ENTERPRISES</t>
  </si>
  <si>
    <t>09102222400213</t>
  </si>
  <si>
    <t>SHREE KANNAN STORES</t>
  </si>
  <si>
    <t>09121822400147</t>
  </si>
  <si>
    <t>27-Jun-2023</t>
  </si>
  <si>
    <t>09121822400159</t>
  </si>
  <si>
    <t>Mr.SIVAKUMAR .</t>
  </si>
  <si>
    <t>09121822400185</t>
  </si>
  <si>
    <t>09121822400198</t>
  </si>
  <si>
    <t>09121822400199</t>
  </si>
  <si>
    <t>M/S. PT TRADERS</t>
  </si>
  <si>
    <t>09121822400201</t>
  </si>
  <si>
    <t>Rajesh (POWER TECH FAB SYSTEMS)</t>
  </si>
  <si>
    <t>09121822400205</t>
  </si>
  <si>
    <t>10100722400042</t>
  </si>
  <si>
    <t>MOHAN KUMAR</t>
  </si>
  <si>
    <t>10101722400520</t>
  </si>
  <si>
    <t>hemachitra</t>
  </si>
  <si>
    <t>10101722400604</t>
  </si>
  <si>
    <t>r.perumal kalathi</t>
  </si>
  <si>
    <t>10106022400830</t>
  </si>
  <si>
    <t>precision engineering accessories</t>
  </si>
  <si>
    <t>10120722400274</t>
  </si>
  <si>
    <t>MOHAMAD ASLAM</t>
  </si>
  <si>
    <t>Cash / 14.07.2023</t>
  </si>
  <si>
    <t>10127022400155</t>
  </si>
  <si>
    <t>VILLAGE OIL MILL</t>
  </si>
  <si>
    <t>10127022400168</t>
  </si>
  <si>
    <t>12101422400462</t>
  </si>
  <si>
    <t>12101422400589</t>
  </si>
  <si>
    <t>12101422400601</t>
  </si>
  <si>
    <t>LAKSHMI.</t>
  </si>
  <si>
    <t>12104322400009</t>
  </si>
  <si>
    <t>12106722400372</t>
  </si>
  <si>
    <t>RAJEEV CHHABRA</t>
  </si>
  <si>
    <t>12106722400373</t>
  </si>
  <si>
    <t>SELVAKUMAR</t>
  </si>
  <si>
    <t>12106722400374</t>
  </si>
  <si>
    <t>12106722400375</t>
  </si>
  <si>
    <t>12106722400392</t>
  </si>
  <si>
    <t>VISHU KUMAR</t>
  </si>
  <si>
    <t>12106722400393</t>
  </si>
  <si>
    <t>CHAITHALI PISUPATHI</t>
  </si>
  <si>
    <t>12106722400405</t>
  </si>
  <si>
    <t>12106722400406</t>
  </si>
  <si>
    <t>12106722400413</t>
  </si>
  <si>
    <t>PRAKRUTHI OILS AND MILLETS</t>
  </si>
  <si>
    <t>12106722400421</t>
  </si>
  <si>
    <t>12106722400465</t>
  </si>
  <si>
    <t>01100212400092</t>
  </si>
  <si>
    <t>01100212400091</t>
  </si>
  <si>
    <t>01100212400093</t>
  </si>
  <si>
    <t>01102322400586</t>
  </si>
  <si>
    <t>03107322400373</t>
  </si>
  <si>
    <t>PAGARIYA FOOD PRODUCTS PVT LTD</t>
  </si>
  <si>
    <t xml:space="preserve">CMS1822360033942 / 01.07.2023 / KOTAK </t>
  </si>
  <si>
    <t>12345</t>
  </si>
  <si>
    <t>0123456</t>
  </si>
  <si>
    <t>01/07/2023</t>
  </si>
  <si>
    <t>NEFT/CMS1822360033942/PAGARIYA FOOD PRODUCTS PVT L</t>
  </si>
  <si>
    <t>Jul'23 DCCS</t>
  </si>
  <si>
    <t>Balance (INR)</t>
  </si>
  <si>
    <t>30/06/2023</t>
  </si>
  <si>
    <t>CHQ DEP/863960/OWBANG1/HSBC/MAIN/JEANS CARE</t>
  </si>
  <si>
    <t>19/07/2023</t>
  </si>
  <si>
    <t>CHQ DEP/863970/OWBANG1/HSBC/MAIN/TS JEANS CARE</t>
  </si>
  <si>
    <t>17137 for Jul'23 DCCS Bal = 2800</t>
  </si>
  <si>
    <t>05/07/2023</t>
  </si>
  <si>
    <t>CASHDEP/MALLESWARA/SELF</t>
  </si>
  <si>
    <t>07/07/2023</t>
  </si>
  <si>
    <t>3285 for Feb'23 DCCS Bal = 2785 - 2785 for Jul'23 DCCS Bal Nil</t>
  </si>
  <si>
    <t>10/07/2023</t>
  </si>
  <si>
    <t>14/07/2023</t>
  </si>
  <si>
    <t>20/07/2023</t>
  </si>
  <si>
    <t>21/07/2023</t>
  </si>
  <si>
    <t>5023 for Jun'23 DCCS Bal = 357 - 357 for Jul'23 DCCS Bal Nil</t>
  </si>
  <si>
    <t>17/08/2023</t>
  </si>
  <si>
    <t>800 for Jul'23 DCCS Bal = 2075</t>
  </si>
  <si>
    <t>Round off cash paid during cash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</si>
</sst>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top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7" sqref="B7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34" t="s">
        <v>63</v>
      </c>
      <c r="C3" s="34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64</v>
      </c>
      <c r="C5" s="15">
        <f>Remittance!G14</f>
        <v>91579</v>
      </c>
    </row>
    <row r="6" spans="2:3" s="1" customFormat="1" x14ac:dyDescent="0.25">
      <c r="B6" s="3" t="s">
        <v>272</v>
      </c>
      <c r="C6" s="15">
        <v>38</v>
      </c>
    </row>
    <row r="7" spans="2:3" x14ac:dyDescent="0.25">
      <c r="B7" s="3" t="s">
        <v>1</v>
      </c>
      <c r="C7" s="15">
        <f>'TBB Customer'!E23</f>
        <v>14002</v>
      </c>
    </row>
    <row r="8" spans="2:3" s="17" customFormat="1" x14ac:dyDescent="0.25">
      <c r="B8" s="3" t="s">
        <v>62</v>
      </c>
      <c r="C8" s="15">
        <v>0</v>
      </c>
    </row>
    <row r="9" spans="2:3" s="17" customFormat="1" x14ac:dyDescent="0.25">
      <c r="B9" s="27" t="s">
        <v>24</v>
      </c>
      <c r="C9" s="28">
        <f>'Amount not Collected'!E40</f>
        <v>54656</v>
      </c>
    </row>
    <row r="10" spans="2:3" x14ac:dyDescent="0.25">
      <c r="B10" s="2" t="s">
        <v>65</v>
      </c>
      <c r="C10" s="16">
        <f>SUM(C5:C9)</f>
        <v>160275</v>
      </c>
    </row>
    <row r="11" spans="2:3" x14ac:dyDescent="0.25">
      <c r="B11" s="3" t="s">
        <v>3</v>
      </c>
      <c r="C11" s="15">
        <f>'DCCS Amt as per Anchor'!F103</f>
        <v>160275</v>
      </c>
    </row>
    <row r="12" spans="2:3" x14ac:dyDescent="0.25">
      <c r="B12" s="4" t="s">
        <v>4</v>
      </c>
      <c r="C12" s="5">
        <f>C11-C10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workbookViewId="0">
      <pane ySplit="1" topLeftCell="A2" activePane="bottomLeft" state="frozen"/>
      <selection pane="bottomLeft" activeCell="E14" sqref="E14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9.5703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10" style="8" customWidth="1"/>
    <col min="8" max="8" width="6.85546875" style="8" bestFit="1" customWidth="1"/>
    <col min="9" max="9" width="11.5703125" style="8" bestFit="1" customWidth="1"/>
    <col min="10" max="10" width="12.5703125" style="8" bestFit="1" customWidth="1"/>
    <col min="11" max="11" width="15.7109375" style="8" bestFit="1" customWidth="1"/>
    <col min="12" max="16384" width="9.140625" style="8"/>
  </cols>
  <sheetData>
    <row r="1" spans="1:16384" s="21" customFormat="1" ht="15" customHeight="1" x14ac:dyDescent="0.2">
      <c r="A1" s="25" t="s">
        <v>32</v>
      </c>
      <c r="B1" s="25" t="s">
        <v>17</v>
      </c>
      <c r="C1" s="25" t="s">
        <v>33</v>
      </c>
      <c r="D1" s="25" t="s">
        <v>18</v>
      </c>
      <c r="E1" s="25" t="s">
        <v>19</v>
      </c>
      <c r="F1" s="25" t="s">
        <v>20</v>
      </c>
      <c r="G1" s="25" t="s">
        <v>45</v>
      </c>
      <c r="H1" s="25" t="s">
        <v>61</v>
      </c>
      <c r="I1" s="25" t="s">
        <v>255</v>
      </c>
      <c r="J1" s="25" t="s">
        <v>43</v>
      </c>
      <c r="K1" s="30" t="s">
        <v>44</v>
      </c>
      <c r="L1" s="29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  <c r="XFD1" s="33"/>
    </row>
    <row r="2" spans="1:16384" s="22" customFormat="1" x14ac:dyDescent="0.2">
      <c r="A2" s="23">
        <v>16</v>
      </c>
      <c r="B2" s="19" t="s">
        <v>252</v>
      </c>
      <c r="C2" s="20" t="s">
        <v>253</v>
      </c>
      <c r="D2" s="20"/>
      <c r="E2" s="20" t="s">
        <v>252</v>
      </c>
      <c r="F2" s="19"/>
      <c r="G2" s="19">
        <v>3960</v>
      </c>
      <c r="H2" s="19">
        <v>3960</v>
      </c>
      <c r="I2" s="19">
        <v>1948657.89</v>
      </c>
      <c r="J2" s="31" t="s">
        <v>42</v>
      </c>
      <c r="K2" s="31" t="s">
        <v>254</v>
      </c>
      <c r="L2" s="35"/>
    </row>
    <row r="3" spans="1:16384" s="22" customFormat="1" x14ac:dyDescent="0.2">
      <c r="A3" s="23">
        <v>36</v>
      </c>
      <c r="B3" s="19" t="s">
        <v>256</v>
      </c>
      <c r="C3" s="20" t="s">
        <v>257</v>
      </c>
      <c r="D3" s="20"/>
      <c r="E3" s="20" t="s">
        <v>256</v>
      </c>
      <c r="F3" s="19"/>
      <c r="G3" s="19">
        <v>12775</v>
      </c>
      <c r="H3" s="19">
        <v>12775</v>
      </c>
      <c r="I3" s="19">
        <v>3747909</v>
      </c>
      <c r="J3" s="31" t="s">
        <v>42</v>
      </c>
      <c r="K3" s="31" t="s">
        <v>254</v>
      </c>
      <c r="L3" s="29"/>
    </row>
    <row r="4" spans="1:16384" s="22" customFormat="1" x14ac:dyDescent="0.2">
      <c r="A4" s="23">
        <v>16</v>
      </c>
      <c r="B4" s="19" t="s">
        <v>258</v>
      </c>
      <c r="C4" s="20" t="s">
        <v>259</v>
      </c>
      <c r="D4" s="20"/>
      <c r="E4" s="20" t="s">
        <v>258</v>
      </c>
      <c r="F4" s="19"/>
      <c r="G4" s="19">
        <v>17137</v>
      </c>
      <c r="H4" s="19">
        <v>19937</v>
      </c>
      <c r="I4" s="19">
        <v>-13630756.550000001</v>
      </c>
      <c r="J4" s="31" t="s">
        <v>42</v>
      </c>
      <c r="K4" s="31" t="s">
        <v>260</v>
      </c>
      <c r="L4" s="35"/>
    </row>
    <row r="5" spans="1:16384" s="22" customFormat="1" x14ac:dyDescent="0.2">
      <c r="A5" s="23">
        <v>2</v>
      </c>
      <c r="B5" s="19" t="s">
        <v>261</v>
      </c>
      <c r="C5" s="20" t="s">
        <v>262</v>
      </c>
      <c r="D5" s="20"/>
      <c r="E5" s="20" t="s">
        <v>261</v>
      </c>
      <c r="F5" s="19"/>
      <c r="G5" s="19">
        <v>4610</v>
      </c>
      <c r="H5" s="19">
        <v>4610</v>
      </c>
      <c r="I5" s="19">
        <v>2099718.29</v>
      </c>
      <c r="J5" s="31" t="s">
        <v>42</v>
      </c>
      <c r="K5" s="31" t="s">
        <v>254</v>
      </c>
    </row>
    <row r="6" spans="1:16384" s="22" customFormat="1" x14ac:dyDescent="0.2">
      <c r="A6" s="31">
        <v>44</v>
      </c>
      <c r="B6" s="36" t="s">
        <v>263</v>
      </c>
      <c r="C6" s="37" t="s">
        <v>21</v>
      </c>
      <c r="D6" s="37"/>
      <c r="E6" s="37" t="s">
        <v>263</v>
      </c>
      <c r="F6" s="36"/>
      <c r="G6" s="36">
        <v>2785</v>
      </c>
      <c r="H6" s="36">
        <v>6070</v>
      </c>
      <c r="I6" s="36">
        <v>-871993.25</v>
      </c>
      <c r="J6" s="31" t="s">
        <v>42</v>
      </c>
      <c r="K6" s="31" t="s">
        <v>264</v>
      </c>
    </row>
    <row r="7" spans="1:16384" s="22" customFormat="1" x14ac:dyDescent="0.2">
      <c r="A7" s="23">
        <v>107</v>
      </c>
      <c r="B7" s="19" t="s">
        <v>265</v>
      </c>
      <c r="C7" s="20" t="s">
        <v>21</v>
      </c>
      <c r="D7" s="20"/>
      <c r="E7" s="20" t="s">
        <v>265</v>
      </c>
      <c r="F7" s="19"/>
      <c r="G7" s="19">
        <v>3400</v>
      </c>
      <c r="H7" s="19">
        <v>3400</v>
      </c>
      <c r="I7" s="19">
        <v>-2619076.5499999998</v>
      </c>
      <c r="J7" s="31" t="s">
        <v>42</v>
      </c>
      <c r="K7" s="31" t="s">
        <v>254</v>
      </c>
    </row>
    <row r="8" spans="1:16384" s="22" customFormat="1" x14ac:dyDescent="0.2">
      <c r="A8" s="23">
        <v>93</v>
      </c>
      <c r="B8" s="19" t="s">
        <v>266</v>
      </c>
      <c r="C8" s="20" t="s">
        <v>21</v>
      </c>
      <c r="D8" s="20"/>
      <c r="E8" s="20" t="s">
        <v>266</v>
      </c>
      <c r="F8" s="19"/>
      <c r="G8" s="19">
        <v>11200</v>
      </c>
      <c r="H8" s="19">
        <v>11200</v>
      </c>
      <c r="I8" s="19">
        <v>-10640653.16</v>
      </c>
      <c r="J8" s="31" t="s">
        <v>42</v>
      </c>
      <c r="K8" s="31" t="s">
        <v>254</v>
      </c>
    </row>
    <row r="9" spans="1:16384" s="22" customFormat="1" x14ac:dyDescent="0.2">
      <c r="A9" s="23">
        <v>74</v>
      </c>
      <c r="B9" s="19" t="s">
        <v>267</v>
      </c>
      <c r="C9" s="20" t="s">
        <v>21</v>
      </c>
      <c r="D9" s="20"/>
      <c r="E9" s="20" t="s">
        <v>267</v>
      </c>
      <c r="F9" s="19"/>
      <c r="G9" s="19">
        <v>9815</v>
      </c>
      <c r="H9" s="19">
        <v>9815</v>
      </c>
      <c r="I9" s="19">
        <v>-24944484.940000001</v>
      </c>
      <c r="J9" s="31" t="s">
        <v>42</v>
      </c>
      <c r="K9" s="31" t="s">
        <v>254</v>
      </c>
    </row>
    <row r="10" spans="1:16384" s="22" customFormat="1" x14ac:dyDescent="0.2">
      <c r="A10" s="23">
        <v>49</v>
      </c>
      <c r="B10" s="19" t="s">
        <v>268</v>
      </c>
      <c r="C10" s="20" t="s">
        <v>21</v>
      </c>
      <c r="D10" s="20"/>
      <c r="E10" s="20" t="s">
        <v>268</v>
      </c>
      <c r="F10" s="19"/>
      <c r="G10" s="19">
        <v>12510</v>
      </c>
      <c r="H10" s="19">
        <v>12510</v>
      </c>
      <c r="I10" s="19">
        <v>-21453136.91</v>
      </c>
      <c r="J10" s="31" t="s">
        <v>42</v>
      </c>
      <c r="K10" s="31" t="s">
        <v>254</v>
      </c>
    </row>
    <row r="11" spans="1:16384" s="22" customFormat="1" x14ac:dyDescent="0.2">
      <c r="A11" s="23">
        <v>30</v>
      </c>
      <c r="B11" s="19" t="s">
        <v>60</v>
      </c>
      <c r="C11" s="20" t="s">
        <v>21</v>
      </c>
      <c r="D11" s="20"/>
      <c r="E11" s="20" t="s">
        <v>60</v>
      </c>
      <c r="F11" s="19"/>
      <c r="G11" s="19">
        <v>12230</v>
      </c>
      <c r="H11" s="19">
        <v>12230</v>
      </c>
      <c r="I11" s="19">
        <v>-8666375.5600000005</v>
      </c>
      <c r="J11" s="31" t="s">
        <v>42</v>
      </c>
      <c r="K11" s="31" t="s">
        <v>254</v>
      </c>
    </row>
    <row r="12" spans="1:16384" s="22" customFormat="1" x14ac:dyDescent="0.2">
      <c r="A12" s="23">
        <v>19</v>
      </c>
      <c r="B12" s="19" t="s">
        <v>60</v>
      </c>
      <c r="C12" s="20" t="s">
        <v>21</v>
      </c>
      <c r="D12" s="20"/>
      <c r="E12" s="20" t="s">
        <v>60</v>
      </c>
      <c r="F12" s="19"/>
      <c r="G12" s="19">
        <v>357</v>
      </c>
      <c r="H12" s="19">
        <v>5380</v>
      </c>
      <c r="I12" s="19">
        <v>-7618688.5599999996</v>
      </c>
      <c r="J12" s="31" t="s">
        <v>42</v>
      </c>
      <c r="K12" s="31" t="s">
        <v>269</v>
      </c>
    </row>
    <row r="13" spans="1:16384" s="22" customFormat="1" x14ac:dyDescent="0.2">
      <c r="A13" s="23">
        <v>67</v>
      </c>
      <c r="B13" s="19" t="s">
        <v>270</v>
      </c>
      <c r="C13" s="20" t="s">
        <v>21</v>
      </c>
      <c r="D13" s="20"/>
      <c r="E13" s="20" t="s">
        <v>270</v>
      </c>
      <c r="F13" s="19"/>
      <c r="G13" s="19">
        <v>800</v>
      </c>
      <c r="H13" s="19">
        <v>2875</v>
      </c>
      <c r="I13" s="19">
        <v>-27538462.620000001</v>
      </c>
      <c r="J13" s="31" t="s">
        <v>42</v>
      </c>
      <c r="K13" s="31" t="s">
        <v>271</v>
      </c>
    </row>
    <row r="14" spans="1:16384" x14ac:dyDescent="0.2">
      <c r="F14" s="9" t="s">
        <v>22</v>
      </c>
      <c r="G14" s="9">
        <f>SUM(G2:G13)</f>
        <v>91579</v>
      </c>
    </row>
  </sheetData>
  <conditionalFormatting sqref="C2">
    <cfRule type="duplicateValues" dxfId="23" priority="24"/>
  </conditionalFormatting>
  <conditionalFormatting sqref="C2">
    <cfRule type="duplicateValues" dxfId="22" priority="23"/>
  </conditionalFormatting>
  <conditionalFormatting sqref="C3">
    <cfRule type="duplicateValues" dxfId="21" priority="22"/>
  </conditionalFormatting>
  <conditionalFormatting sqref="C3">
    <cfRule type="duplicateValues" dxfId="20" priority="21"/>
  </conditionalFormatting>
  <conditionalFormatting sqref="C4">
    <cfRule type="duplicateValues" dxfId="19" priority="20"/>
  </conditionalFormatting>
  <conditionalFormatting sqref="C4">
    <cfRule type="duplicateValues" dxfId="18" priority="19"/>
  </conditionalFormatting>
  <conditionalFormatting sqref="C5">
    <cfRule type="duplicateValues" dxfId="17" priority="18"/>
  </conditionalFormatting>
  <conditionalFormatting sqref="C5">
    <cfRule type="duplicateValues" dxfId="16" priority="17"/>
  </conditionalFormatting>
  <conditionalFormatting sqref="C6">
    <cfRule type="duplicateValues" dxfId="15" priority="16"/>
  </conditionalFormatting>
  <conditionalFormatting sqref="C6">
    <cfRule type="duplicateValues" dxfId="14" priority="15"/>
  </conditionalFormatting>
  <conditionalFormatting sqref="C7">
    <cfRule type="duplicateValues" dxfId="13" priority="14"/>
  </conditionalFormatting>
  <conditionalFormatting sqref="C7">
    <cfRule type="duplicateValues" dxfId="12" priority="13"/>
  </conditionalFormatting>
  <conditionalFormatting sqref="C8">
    <cfRule type="duplicateValues" dxfId="11" priority="12"/>
  </conditionalFormatting>
  <conditionalFormatting sqref="C8">
    <cfRule type="duplicateValues" dxfId="10" priority="11"/>
  </conditionalFormatting>
  <conditionalFormatting sqref="C9">
    <cfRule type="duplicateValues" dxfId="9" priority="10"/>
  </conditionalFormatting>
  <conditionalFormatting sqref="C9">
    <cfRule type="duplicateValues" dxfId="8" priority="9"/>
  </conditionalFormatting>
  <conditionalFormatting sqref="C10">
    <cfRule type="duplicateValues" dxfId="7" priority="8"/>
  </conditionalFormatting>
  <conditionalFormatting sqref="C10">
    <cfRule type="duplicateValues" dxfId="6" priority="7"/>
  </conditionalFormatting>
  <conditionalFormatting sqref="C11">
    <cfRule type="duplicateValues" dxfId="5" priority="6"/>
  </conditionalFormatting>
  <conditionalFormatting sqref="C11">
    <cfRule type="duplicateValues" dxfId="4" priority="5"/>
  </conditionalFormatting>
  <conditionalFormatting sqref="C12">
    <cfRule type="duplicateValues" dxfId="3" priority="4"/>
  </conditionalFormatting>
  <conditionalFormatting sqref="C12">
    <cfRule type="duplicateValues" dxfId="2" priority="3"/>
  </conditionalFormatting>
  <conditionalFormatting sqref="C13">
    <cfRule type="duplicateValues" dxfId="1" priority="2"/>
  </conditionalFormatting>
  <conditionalFormatting sqref="C1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23" sqref="E23"/>
    </sheetView>
  </sheetViews>
  <sheetFormatPr defaultRowHeight="12.75" x14ac:dyDescent="0.2"/>
  <cols>
    <col min="1" max="1" width="15.140625" style="7" bestFit="1" customWidth="1"/>
    <col min="2" max="2" width="9.28515625" style="7" bestFit="1" customWidth="1"/>
    <col min="3" max="3" width="11.42578125" style="7" bestFit="1" customWidth="1"/>
    <col min="4" max="4" width="52" style="7" bestFit="1" customWidth="1"/>
    <col min="5" max="5" width="9" style="7" bestFit="1" customWidth="1"/>
    <col min="6" max="6" width="10.5703125" style="7" bestFit="1" customWidth="1"/>
    <col min="7" max="16384" width="9.140625" style="7"/>
  </cols>
  <sheetData>
    <row r="1" spans="1:6" ht="15.75" x14ac:dyDescent="0.25">
      <c r="A1" s="10" t="s">
        <v>5</v>
      </c>
      <c r="B1" s="10" t="s">
        <v>7</v>
      </c>
      <c r="C1" s="10" t="s">
        <v>8</v>
      </c>
      <c r="D1" s="10" t="s">
        <v>9</v>
      </c>
      <c r="E1" s="10" t="s">
        <v>0</v>
      </c>
      <c r="F1" s="10" t="s">
        <v>23</v>
      </c>
    </row>
    <row r="2" spans="1:6" ht="15" x14ac:dyDescent="0.25">
      <c r="A2" s="13" t="s">
        <v>71</v>
      </c>
      <c r="B2" s="13" t="s">
        <v>13</v>
      </c>
      <c r="C2" s="13" t="s">
        <v>72</v>
      </c>
      <c r="D2" s="13" t="s">
        <v>15</v>
      </c>
      <c r="E2" s="11">
        <v>1051</v>
      </c>
      <c r="F2" s="12" t="s">
        <v>47</v>
      </c>
    </row>
    <row r="3" spans="1:6" ht="15" x14ac:dyDescent="0.25">
      <c r="A3" s="13" t="s">
        <v>91</v>
      </c>
      <c r="B3" s="13" t="s">
        <v>10</v>
      </c>
      <c r="C3" s="13" t="s">
        <v>92</v>
      </c>
      <c r="D3" s="13" t="s">
        <v>93</v>
      </c>
      <c r="E3" s="11">
        <v>246</v>
      </c>
      <c r="F3" s="12" t="s">
        <v>29</v>
      </c>
    </row>
    <row r="4" spans="1:6" ht="15" x14ac:dyDescent="0.25">
      <c r="A4" s="13" t="s">
        <v>94</v>
      </c>
      <c r="B4" s="13" t="s">
        <v>10</v>
      </c>
      <c r="C4" s="13" t="s">
        <v>95</v>
      </c>
      <c r="D4" s="13" t="s">
        <v>96</v>
      </c>
      <c r="E4" s="11">
        <v>587</v>
      </c>
      <c r="F4" s="12" t="s">
        <v>29</v>
      </c>
    </row>
    <row r="5" spans="1:6" ht="15" x14ac:dyDescent="0.25">
      <c r="A5" s="13" t="s">
        <v>115</v>
      </c>
      <c r="B5" s="13" t="s">
        <v>10</v>
      </c>
      <c r="C5" s="13" t="s">
        <v>85</v>
      </c>
      <c r="D5" s="13" t="s">
        <v>116</v>
      </c>
      <c r="E5" s="11">
        <v>777</v>
      </c>
      <c r="F5" s="12" t="s">
        <v>29</v>
      </c>
    </row>
    <row r="6" spans="1:6" ht="15" x14ac:dyDescent="0.25">
      <c r="A6" s="13" t="s">
        <v>123</v>
      </c>
      <c r="B6" s="13" t="s">
        <v>10</v>
      </c>
      <c r="C6" s="13" t="s">
        <v>92</v>
      </c>
      <c r="D6" s="13" t="s">
        <v>30</v>
      </c>
      <c r="E6" s="11">
        <v>767</v>
      </c>
      <c r="F6" s="12" t="s">
        <v>29</v>
      </c>
    </row>
    <row r="7" spans="1:6" ht="15" x14ac:dyDescent="0.25">
      <c r="A7" s="13" t="s">
        <v>166</v>
      </c>
      <c r="B7" s="13" t="s">
        <v>10</v>
      </c>
      <c r="C7" s="13" t="s">
        <v>141</v>
      </c>
      <c r="D7" s="13" t="s">
        <v>52</v>
      </c>
      <c r="E7" s="11">
        <v>290</v>
      </c>
      <c r="F7" s="12" t="s">
        <v>29</v>
      </c>
    </row>
    <row r="8" spans="1:6" ht="15" x14ac:dyDescent="0.25">
      <c r="A8" s="13" t="s">
        <v>171</v>
      </c>
      <c r="B8" s="13" t="s">
        <v>10</v>
      </c>
      <c r="C8" s="13" t="s">
        <v>112</v>
      </c>
      <c r="D8" s="13" t="s">
        <v>172</v>
      </c>
      <c r="E8" s="11">
        <v>535</v>
      </c>
      <c r="F8" s="12" t="s">
        <v>29</v>
      </c>
    </row>
    <row r="9" spans="1:6" ht="15" x14ac:dyDescent="0.25">
      <c r="A9" s="13" t="s">
        <v>173</v>
      </c>
      <c r="B9" s="13" t="s">
        <v>10</v>
      </c>
      <c r="C9" s="13" t="s">
        <v>112</v>
      </c>
      <c r="D9" s="13" t="s">
        <v>172</v>
      </c>
      <c r="E9" s="11">
        <v>376</v>
      </c>
      <c r="F9" s="12" t="s">
        <v>29</v>
      </c>
    </row>
    <row r="10" spans="1:6" ht="15" x14ac:dyDescent="0.25">
      <c r="A10" s="13" t="s">
        <v>174</v>
      </c>
      <c r="B10" s="13" t="s">
        <v>10</v>
      </c>
      <c r="C10" s="13" t="s">
        <v>112</v>
      </c>
      <c r="D10" s="13" t="s">
        <v>172</v>
      </c>
      <c r="E10" s="11">
        <v>607</v>
      </c>
      <c r="F10" s="12" t="s">
        <v>29</v>
      </c>
    </row>
    <row r="11" spans="1:6" ht="15" x14ac:dyDescent="0.25">
      <c r="A11" s="13" t="s">
        <v>175</v>
      </c>
      <c r="B11" s="13" t="s">
        <v>10</v>
      </c>
      <c r="C11" s="13" t="s">
        <v>176</v>
      </c>
      <c r="D11" s="13" t="s">
        <v>172</v>
      </c>
      <c r="E11" s="11">
        <v>448</v>
      </c>
      <c r="F11" s="12" t="s">
        <v>29</v>
      </c>
    </row>
    <row r="12" spans="1:6" ht="15" x14ac:dyDescent="0.25">
      <c r="A12" s="13" t="s">
        <v>177</v>
      </c>
      <c r="B12" s="13" t="s">
        <v>10</v>
      </c>
      <c r="C12" s="13" t="s">
        <v>176</v>
      </c>
      <c r="D12" s="13" t="s">
        <v>172</v>
      </c>
      <c r="E12" s="11">
        <v>448</v>
      </c>
      <c r="F12" s="12" t="s">
        <v>29</v>
      </c>
    </row>
    <row r="13" spans="1:6" ht="15" x14ac:dyDescent="0.25">
      <c r="A13" s="13" t="s">
        <v>178</v>
      </c>
      <c r="B13" s="13" t="s">
        <v>10</v>
      </c>
      <c r="C13" s="13" t="s">
        <v>100</v>
      </c>
      <c r="D13" s="13" t="s">
        <v>59</v>
      </c>
      <c r="E13" s="11">
        <v>2025</v>
      </c>
      <c r="F13" s="12" t="s">
        <v>29</v>
      </c>
    </row>
    <row r="14" spans="1:6" ht="15" x14ac:dyDescent="0.25">
      <c r="A14" s="13" t="s">
        <v>184</v>
      </c>
      <c r="B14" s="13" t="s">
        <v>10</v>
      </c>
      <c r="C14" s="13" t="s">
        <v>100</v>
      </c>
      <c r="D14" s="13" t="s">
        <v>185</v>
      </c>
      <c r="E14" s="11">
        <v>323</v>
      </c>
      <c r="F14" s="12" t="s">
        <v>29</v>
      </c>
    </row>
    <row r="15" spans="1:6" ht="15" x14ac:dyDescent="0.25">
      <c r="A15" s="13" t="s">
        <v>187</v>
      </c>
      <c r="B15" s="13" t="s">
        <v>10</v>
      </c>
      <c r="C15" s="13" t="s">
        <v>81</v>
      </c>
      <c r="D15" s="13" t="s">
        <v>188</v>
      </c>
      <c r="E15" s="11">
        <v>291</v>
      </c>
      <c r="F15" s="12" t="s">
        <v>29</v>
      </c>
    </row>
    <row r="16" spans="1:6" ht="15" x14ac:dyDescent="0.25">
      <c r="A16" s="13" t="s">
        <v>189</v>
      </c>
      <c r="B16" s="13" t="s">
        <v>10</v>
      </c>
      <c r="C16" s="13" t="s">
        <v>182</v>
      </c>
      <c r="D16" s="13" t="s">
        <v>190</v>
      </c>
      <c r="E16" s="11">
        <v>560</v>
      </c>
      <c r="F16" s="12" t="s">
        <v>29</v>
      </c>
    </row>
    <row r="17" spans="1:6" ht="15" x14ac:dyDescent="0.25">
      <c r="A17" s="13" t="s">
        <v>191</v>
      </c>
      <c r="B17" s="13" t="s">
        <v>10</v>
      </c>
      <c r="C17" s="13" t="s">
        <v>85</v>
      </c>
      <c r="D17" s="13" t="s">
        <v>192</v>
      </c>
      <c r="E17" s="11">
        <v>455</v>
      </c>
      <c r="F17" s="12" t="s">
        <v>29</v>
      </c>
    </row>
    <row r="18" spans="1:6" ht="15" x14ac:dyDescent="0.25">
      <c r="A18" s="13" t="s">
        <v>193</v>
      </c>
      <c r="B18" s="13" t="s">
        <v>10</v>
      </c>
      <c r="C18" s="13" t="s">
        <v>72</v>
      </c>
      <c r="D18" s="13" t="s">
        <v>194</v>
      </c>
      <c r="E18" s="11">
        <v>375</v>
      </c>
      <c r="F18" s="12" t="s">
        <v>29</v>
      </c>
    </row>
    <row r="19" spans="1:6" ht="15" x14ac:dyDescent="0.25">
      <c r="A19" s="13" t="s">
        <v>243</v>
      </c>
      <c r="B19" s="13" t="s">
        <v>13</v>
      </c>
      <c r="C19" s="13" t="s">
        <v>156</v>
      </c>
      <c r="D19" s="13" t="s">
        <v>15</v>
      </c>
      <c r="E19" s="11">
        <v>964</v>
      </c>
      <c r="F19" s="12" t="s">
        <v>47</v>
      </c>
    </row>
    <row r="20" spans="1:6" ht="15" x14ac:dyDescent="0.25">
      <c r="A20" s="13" t="s">
        <v>244</v>
      </c>
      <c r="B20" s="13" t="s">
        <v>13</v>
      </c>
      <c r="C20" s="13" t="s">
        <v>156</v>
      </c>
      <c r="D20" s="13" t="s">
        <v>48</v>
      </c>
      <c r="E20" s="11">
        <v>851</v>
      </c>
      <c r="F20" s="12" t="s">
        <v>47</v>
      </c>
    </row>
    <row r="21" spans="1:6" ht="15" x14ac:dyDescent="0.25">
      <c r="A21" s="13" t="s">
        <v>245</v>
      </c>
      <c r="B21" s="13" t="s">
        <v>13</v>
      </c>
      <c r="C21" s="13" t="s">
        <v>156</v>
      </c>
      <c r="D21" s="13" t="s">
        <v>48</v>
      </c>
      <c r="E21" s="11">
        <v>1080</v>
      </c>
      <c r="F21" s="12" t="s">
        <v>47</v>
      </c>
    </row>
    <row r="22" spans="1:6" ht="15" x14ac:dyDescent="0.25">
      <c r="A22" s="13" t="s">
        <v>246</v>
      </c>
      <c r="B22" s="13" t="s">
        <v>10</v>
      </c>
      <c r="C22" s="13" t="s">
        <v>156</v>
      </c>
      <c r="D22" s="13" t="s">
        <v>172</v>
      </c>
      <c r="E22" s="11">
        <v>946</v>
      </c>
      <c r="F22" s="12" t="s">
        <v>47</v>
      </c>
    </row>
    <row r="23" spans="1:6" x14ac:dyDescent="0.2">
      <c r="D23" s="9" t="s">
        <v>22</v>
      </c>
      <c r="E23" s="24">
        <f>SUM(E2:E22)</f>
        <v>14002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6384" width="9.140625" style="6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pane ySplit="1" topLeftCell="A22" activePane="bottomLeft" state="frozen"/>
      <selection pane="bottomLeft" sqref="A1:E40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42578125" style="6" bestFit="1" customWidth="1"/>
    <col min="4" max="4" width="52.28515625" style="6" bestFit="1" customWidth="1"/>
    <col min="5" max="5" width="9" style="6" bestFit="1" customWidth="1"/>
    <col min="6" max="16384" width="9.140625" style="6"/>
  </cols>
  <sheetData>
    <row r="1" spans="1:5" ht="15.75" x14ac:dyDescent="0.25">
      <c r="A1" s="10" t="s">
        <v>5</v>
      </c>
      <c r="B1" s="10" t="s">
        <v>7</v>
      </c>
      <c r="C1" s="10" t="s">
        <v>8</v>
      </c>
      <c r="D1" s="10" t="s">
        <v>9</v>
      </c>
      <c r="E1" s="10" t="s">
        <v>0</v>
      </c>
    </row>
    <row r="2" spans="1:5" x14ac:dyDescent="0.25">
      <c r="A2" s="13" t="s">
        <v>66</v>
      </c>
      <c r="B2" s="13" t="s">
        <v>10</v>
      </c>
      <c r="C2" s="13" t="s">
        <v>67</v>
      </c>
      <c r="D2" s="13" t="s">
        <v>68</v>
      </c>
      <c r="E2" s="15">
        <v>3214</v>
      </c>
    </row>
    <row r="3" spans="1:5" x14ac:dyDescent="0.25">
      <c r="A3" s="13" t="s">
        <v>69</v>
      </c>
      <c r="B3" s="13" t="s">
        <v>10</v>
      </c>
      <c r="C3" s="13" t="s">
        <v>70</v>
      </c>
      <c r="D3" s="13" t="s">
        <v>37</v>
      </c>
      <c r="E3" s="15">
        <v>687</v>
      </c>
    </row>
    <row r="4" spans="1:5" x14ac:dyDescent="0.25">
      <c r="A4" s="13" t="s">
        <v>89</v>
      </c>
      <c r="B4" s="13" t="s">
        <v>10</v>
      </c>
      <c r="C4" s="13" t="s">
        <v>90</v>
      </c>
      <c r="D4" s="13" t="s">
        <v>25</v>
      </c>
      <c r="E4" s="15">
        <v>203</v>
      </c>
    </row>
    <row r="5" spans="1:5" x14ac:dyDescent="0.25">
      <c r="A5" s="13" t="s">
        <v>97</v>
      </c>
      <c r="B5" s="13" t="s">
        <v>10</v>
      </c>
      <c r="C5" s="13" t="s">
        <v>87</v>
      </c>
      <c r="D5" s="13" t="s">
        <v>98</v>
      </c>
      <c r="E5" s="15">
        <v>179</v>
      </c>
    </row>
    <row r="6" spans="1:5" x14ac:dyDescent="0.25">
      <c r="A6" s="13" t="s">
        <v>102</v>
      </c>
      <c r="B6" s="13" t="s">
        <v>10</v>
      </c>
      <c r="C6" s="13" t="s">
        <v>103</v>
      </c>
      <c r="D6" s="13" t="s">
        <v>104</v>
      </c>
      <c r="E6" s="15">
        <v>250</v>
      </c>
    </row>
    <row r="7" spans="1:5" x14ac:dyDescent="0.25">
      <c r="A7" s="13" t="s">
        <v>121</v>
      </c>
      <c r="B7" s="13" t="s">
        <v>10</v>
      </c>
      <c r="C7" s="13" t="s">
        <v>76</v>
      </c>
      <c r="D7" s="13" t="s">
        <v>122</v>
      </c>
      <c r="E7" s="15">
        <v>701</v>
      </c>
    </row>
    <row r="8" spans="1:5" x14ac:dyDescent="0.25">
      <c r="A8" s="13" t="s">
        <v>124</v>
      </c>
      <c r="B8" s="13" t="s">
        <v>10</v>
      </c>
      <c r="C8" s="13" t="s">
        <v>125</v>
      </c>
      <c r="D8" s="13" t="s">
        <v>126</v>
      </c>
      <c r="E8" s="15">
        <v>347</v>
      </c>
    </row>
    <row r="9" spans="1:5" x14ac:dyDescent="0.25">
      <c r="A9" s="13" t="s">
        <v>128</v>
      </c>
      <c r="B9" s="13" t="s">
        <v>10</v>
      </c>
      <c r="C9" s="13" t="s">
        <v>129</v>
      </c>
      <c r="D9" s="13" t="s">
        <v>50</v>
      </c>
      <c r="E9" s="15">
        <v>11390</v>
      </c>
    </row>
    <row r="10" spans="1:5" x14ac:dyDescent="0.25">
      <c r="A10" s="13" t="s">
        <v>133</v>
      </c>
      <c r="B10" s="13" t="s">
        <v>10</v>
      </c>
      <c r="C10" s="13" t="s">
        <v>129</v>
      </c>
      <c r="D10" s="13" t="s">
        <v>134</v>
      </c>
      <c r="E10" s="15">
        <v>1406</v>
      </c>
    </row>
    <row r="11" spans="1:5" x14ac:dyDescent="0.25">
      <c r="A11" s="13" t="s">
        <v>138</v>
      </c>
      <c r="B11" s="13" t="s">
        <v>10</v>
      </c>
      <c r="C11" s="13" t="s">
        <v>92</v>
      </c>
      <c r="D11" s="13" t="s">
        <v>139</v>
      </c>
      <c r="E11" s="15">
        <v>1935</v>
      </c>
    </row>
    <row r="12" spans="1:5" x14ac:dyDescent="0.25">
      <c r="A12" s="13" t="s">
        <v>145</v>
      </c>
      <c r="B12" s="13" t="s">
        <v>10</v>
      </c>
      <c r="C12" s="13" t="s">
        <v>72</v>
      </c>
      <c r="D12" s="13" t="s">
        <v>12</v>
      </c>
      <c r="E12" s="15">
        <v>2997</v>
      </c>
    </row>
    <row r="13" spans="1:5" x14ac:dyDescent="0.25">
      <c r="A13" s="13" t="s">
        <v>147</v>
      </c>
      <c r="B13" s="13" t="s">
        <v>10</v>
      </c>
      <c r="C13" s="13" t="s">
        <v>95</v>
      </c>
      <c r="D13" s="13" t="s">
        <v>148</v>
      </c>
      <c r="E13" s="15">
        <v>998</v>
      </c>
    </row>
    <row r="14" spans="1:5" x14ac:dyDescent="0.25">
      <c r="A14" s="13" t="s">
        <v>149</v>
      </c>
      <c r="B14" s="13" t="s">
        <v>10</v>
      </c>
      <c r="C14" s="13" t="s">
        <v>95</v>
      </c>
      <c r="D14" s="13" t="s">
        <v>148</v>
      </c>
      <c r="E14" s="15">
        <v>856</v>
      </c>
    </row>
    <row r="15" spans="1:5" x14ac:dyDescent="0.25">
      <c r="A15" s="13" t="s">
        <v>150</v>
      </c>
      <c r="B15" s="13" t="s">
        <v>10</v>
      </c>
      <c r="C15" s="13" t="s">
        <v>87</v>
      </c>
      <c r="D15" s="13" t="s">
        <v>35</v>
      </c>
      <c r="E15" s="15">
        <v>1933</v>
      </c>
    </row>
    <row r="16" spans="1:5" x14ac:dyDescent="0.25">
      <c r="A16" s="13" t="s">
        <v>151</v>
      </c>
      <c r="B16" s="13" t="s">
        <v>10</v>
      </c>
      <c r="C16" s="13" t="s">
        <v>87</v>
      </c>
      <c r="D16" s="13" t="s">
        <v>148</v>
      </c>
      <c r="E16" s="15">
        <v>998</v>
      </c>
    </row>
    <row r="17" spans="1:5" x14ac:dyDescent="0.25">
      <c r="A17" s="13" t="s">
        <v>152</v>
      </c>
      <c r="B17" s="13" t="s">
        <v>10</v>
      </c>
      <c r="C17" s="13" t="s">
        <v>153</v>
      </c>
      <c r="D17" s="13" t="s">
        <v>35</v>
      </c>
      <c r="E17" s="15">
        <v>1327</v>
      </c>
    </row>
    <row r="18" spans="1:5" x14ac:dyDescent="0.25">
      <c r="A18" s="13" t="s">
        <v>154</v>
      </c>
      <c r="B18" s="13" t="s">
        <v>10</v>
      </c>
      <c r="C18" s="13" t="s">
        <v>153</v>
      </c>
      <c r="D18" s="13" t="s">
        <v>12</v>
      </c>
      <c r="E18" s="15">
        <v>1794</v>
      </c>
    </row>
    <row r="19" spans="1:5" x14ac:dyDescent="0.25">
      <c r="A19" s="13" t="s">
        <v>155</v>
      </c>
      <c r="B19" s="13" t="s">
        <v>10</v>
      </c>
      <c r="C19" s="13" t="s">
        <v>156</v>
      </c>
      <c r="D19" s="13" t="s">
        <v>36</v>
      </c>
      <c r="E19" s="15">
        <v>1010</v>
      </c>
    </row>
    <row r="20" spans="1:5" x14ac:dyDescent="0.25">
      <c r="A20" s="13" t="s">
        <v>157</v>
      </c>
      <c r="B20" s="13" t="s">
        <v>10</v>
      </c>
      <c r="C20" s="13" t="s">
        <v>70</v>
      </c>
      <c r="D20" s="13" t="s">
        <v>35</v>
      </c>
      <c r="E20" s="15">
        <v>715</v>
      </c>
    </row>
    <row r="21" spans="1:5" x14ac:dyDescent="0.25">
      <c r="A21" s="13" t="s">
        <v>160</v>
      </c>
      <c r="B21" s="13" t="s">
        <v>10</v>
      </c>
      <c r="C21" s="13" t="s">
        <v>87</v>
      </c>
      <c r="D21" s="13" t="s">
        <v>38</v>
      </c>
      <c r="E21" s="15">
        <v>1743</v>
      </c>
    </row>
    <row r="22" spans="1:5" x14ac:dyDescent="0.25">
      <c r="A22" s="13" t="s">
        <v>167</v>
      </c>
      <c r="B22" s="13" t="s">
        <v>10</v>
      </c>
      <c r="C22" s="13" t="s">
        <v>100</v>
      </c>
      <c r="D22" s="13" t="s">
        <v>168</v>
      </c>
      <c r="E22" s="15">
        <v>3360</v>
      </c>
    </row>
    <row r="23" spans="1:5" x14ac:dyDescent="0.25">
      <c r="A23" s="13" t="s">
        <v>179</v>
      </c>
      <c r="B23" s="13" t="s">
        <v>10</v>
      </c>
      <c r="C23" s="13" t="s">
        <v>95</v>
      </c>
      <c r="D23" s="13" t="s">
        <v>180</v>
      </c>
      <c r="E23" s="15">
        <v>1000</v>
      </c>
    </row>
    <row r="24" spans="1:5" x14ac:dyDescent="0.25">
      <c r="A24" s="13" t="s">
        <v>181</v>
      </c>
      <c r="B24" s="13" t="s">
        <v>10</v>
      </c>
      <c r="C24" s="13" t="s">
        <v>182</v>
      </c>
      <c r="D24" s="13" t="s">
        <v>183</v>
      </c>
      <c r="E24" s="15">
        <v>250</v>
      </c>
    </row>
    <row r="25" spans="1:5" x14ac:dyDescent="0.25">
      <c r="A25" s="13" t="s">
        <v>195</v>
      </c>
      <c r="B25" s="13" t="s">
        <v>10</v>
      </c>
      <c r="C25" s="13" t="s">
        <v>100</v>
      </c>
      <c r="D25" s="13" t="s">
        <v>196</v>
      </c>
      <c r="E25" s="15">
        <v>655</v>
      </c>
    </row>
    <row r="26" spans="1:5" x14ac:dyDescent="0.25">
      <c r="A26" s="13" t="s">
        <v>197</v>
      </c>
      <c r="B26" s="13" t="s">
        <v>10</v>
      </c>
      <c r="C26" s="13" t="s">
        <v>198</v>
      </c>
      <c r="D26" s="13" t="s">
        <v>34</v>
      </c>
      <c r="E26" s="15">
        <v>982</v>
      </c>
    </row>
    <row r="27" spans="1:5" x14ac:dyDescent="0.25">
      <c r="A27" s="13" t="s">
        <v>202</v>
      </c>
      <c r="B27" s="13" t="s">
        <v>10</v>
      </c>
      <c r="C27" s="13" t="s">
        <v>182</v>
      </c>
      <c r="D27" s="13" t="s">
        <v>34</v>
      </c>
      <c r="E27" s="15">
        <v>409</v>
      </c>
    </row>
    <row r="28" spans="1:5" x14ac:dyDescent="0.25">
      <c r="A28" s="13" t="s">
        <v>203</v>
      </c>
      <c r="B28" s="13" t="s">
        <v>10</v>
      </c>
      <c r="C28" s="13" t="s">
        <v>182</v>
      </c>
      <c r="D28" s="13" t="s">
        <v>204</v>
      </c>
      <c r="E28" s="15">
        <v>977</v>
      </c>
    </row>
    <row r="29" spans="1:5" x14ac:dyDescent="0.25">
      <c r="A29" s="13" t="s">
        <v>207</v>
      </c>
      <c r="B29" s="13" t="s">
        <v>10</v>
      </c>
      <c r="C29" s="13" t="s">
        <v>156</v>
      </c>
      <c r="D29" s="13" t="s">
        <v>40</v>
      </c>
      <c r="E29" s="15">
        <v>801</v>
      </c>
    </row>
    <row r="30" spans="1:5" x14ac:dyDescent="0.25">
      <c r="A30" s="13" t="s">
        <v>219</v>
      </c>
      <c r="B30" s="13" t="s">
        <v>10</v>
      </c>
      <c r="C30" s="13" t="s">
        <v>95</v>
      </c>
      <c r="D30" s="13" t="s">
        <v>220</v>
      </c>
      <c r="E30" s="15">
        <v>2057</v>
      </c>
    </row>
    <row r="31" spans="1:5" x14ac:dyDescent="0.25">
      <c r="A31" s="13" t="s">
        <v>221</v>
      </c>
      <c r="B31" s="13" t="s">
        <v>10</v>
      </c>
      <c r="C31" s="13" t="s">
        <v>182</v>
      </c>
      <c r="D31" s="13" t="s">
        <v>220</v>
      </c>
      <c r="E31" s="15">
        <v>2107</v>
      </c>
    </row>
    <row r="32" spans="1:5" x14ac:dyDescent="0.25">
      <c r="A32" s="13" t="s">
        <v>222</v>
      </c>
      <c r="B32" s="13" t="s">
        <v>10</v>
      </c>
      <c r="C32" s="13" t="s">
        <v>85</v>
      </c>
      <c r="D32" s="13" t="s">
        <v>41</v>
      </c>
      <c r="E32" s="15">
        <v>566</v>
      </c>
    </row>
    <row r="33" spans="1:5" x14ac:dyDescent="0.25">
      <c r="A33" s="13" t="s">
        <v>223</v>
      </c>
      <c r="B33" s="13" t="s">
        <v>10</v>
      </c>
      <c r="C33" s="13" t="s">
        <v>182</v>
      </c>
      <c r="D33" s="13" t="s">
        <v>56</v>
      </c>
      <c r="E33" s="15">
        <v>1184</v>
      </c>
    </row>
    <row r="34" spans="1:5" x14ac:dyDescent="0.25">
      <c r="A34" s="13" t="s">
        <v>224</v>
      </c>
      <c r="B34" s="13" t="s">
        <v>10</v>
      </c>
      <c r="C34" s="13" t="s">
        <v>153</v>
      </c>
      <c r="D34" s="13" t="s">
        <v>225</v>
      </c>
      <c r="E34" s="15">
        <v>293</v>
      </c>
    </row>
    <row r="35" spans="1:5" x14ac:dyDescent="0.25">
      <c r="A35" s="13" t="s">
        <v>226</v>
      </c>
      <c r="B35" s="13" t="s">
        <v>10</v>
      </c>
      <c r="C35" s="13" t="s">
        <v>70</v>
      </c>
      <c r="D35" s="13" t="s">
        <v>28</v>
      </c>
      <c r="E35" s="15">
        <v>660</v>
      </c>
    </row>
    <row r="36" spans="1:5" x14ac:dyDescent="0.25">
      <c r="A36" s="13" t="s">
        <v>237</v>
      </c>
      <c r="B36" s="13" t="s">
        <v>10</v>
      </c>
      <c r="C36" s="13" t="s">
        <v>92</v>
      </c>
      <c r="D36" s="13" t="s">
        <v>49</v>
      </c>
      <c r="E36" s="15">
        <v>390</v>
      </c>
    </row>
    <row r="37" spans="1:5" x14ac:dyDescent="0.25">
      <c r="A37" s="13" t="s">
        <v>238</v>
      </c>
      <c r="B37" s="13" t="s">
        <v>10</v>
      </c>
      <c r="C37" s="13" t="s">
        <v>95</v>
      </c>
      <c r="D37" s="13" t="s">
        <v>27</v>
      </c>
      <c r="E37" s="15">
        <v>693</v>
      </c>
    </row>
    <row r="38" spans="1:5" x14ac:dyDescent="0.25">
      <c r="A38" s="13" t="s">
        <v>242</v>
      </c>
      <c r="B38" s="13" t="s">
        <v>10</v>
      </c>
      <c r="C38" s="13" t="s">
        <v>156</v>
      </c>
      <c r="D38" s="13" t="s">
        <v>236</v>
      </c>
      <c r="E38" s="15">
        <v>214</v>
      </c>
    </row>
    <row r="39" spans="1:5" x14ac:dyDescent="0.25">
      <c r="A39" s="13" t="s">
        <v>77</v>
      </c>
      <c r="B39" s="13" t="s">
        <v>13</v>
      </c>
      <c r="C39" s="13" t="s">
        <v>76</v>
      </c>
      <c r="D39" s="13" t="s">
        <v>78</v>
      </c>
      <c r="E39" s="11">
        <v>3375</v>
      </c>
    </row>
    <row r="40" spans="1:5" x14ac:dyDescent="0.25">
      <c r="D40" s="26" t="s">
        <v>22</v>
      </c>
      <c r="E40" s="16">
        <f>SUM(E2:E39)</f>
        <v>54656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1" topLeftCell="A83" activePane="bottomLeft" state="frozen"/>
      <selection pane="bottomLeft" activeCell="F103" sqref="F103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42578125" style="7" bestFit="1" customWidth="1"/>
    <col min="4" max="4" width="11.42578125" style="7" bestFit="1" customWidth="1"/>
    <col min="5" max="5" width="52.28515625" style="7" bestFit="1" customWidth="1"/>
    <col min="6" max="6" width="8.140625" style="7" bestFit="1" customWidth="1"/>
    <col min="7" max="7" width="8" style="7" bestFit="1" customWidth="1"/>
    <col min="8" max="8" width="10.42578125" style="7" bestFit="1" customWidth="1"/>
    <col min="9" max="16384" width="9.140625" style="7"/>
  </cols>
  <sheetData>
    <row r="1" spans="1:6" ht="15" x14ac:dyDescent="0.25">
      <c r="A1" s="14" t="s">
        <v>5</v>
      </c>
      <c r="B1" s="14" t="s">
        <v>6</v>
      </c>
      <c r="C1" s="14" t="s">
        <v>7</v>
      </c>
      <c r="D1" s="14" t="s">
        <v>8</v>
      </c>
      <c r="E1" s="14" t="s">
        <v>9</v>
      </c>
      <c r="F1" s="14" t="s">
        <v>0</v>
      </c>
    </row>
    <row r="2" spans="1:6" ht="15" x14ac:dyDescent="0.25">
      <c r="A2" s="14" t="s">
        <v>66</v>
      </c>
      <c r="B2" s="14" t="s">
        <v>10</v>
      </c>
      <c r="C2" s="14" t="s">
        <v>11</v>
      </c>
      <c r="D2" s="14" t="s">
        <v>67</v>
      </c>
      <c r="E2" s="14" t="s">
        <v>68</v>
      </c>
      <c r="F2" s="14">
        <v>3214</v>
      </c>
    </row>
    <row r="3" spans="1:6" ht="15" x14ac:dyDescent="0.25">
      <c r="A3" s="14" t="s">
        <v>69</v>
      </c>
      <c r="B3" s="14" t="s">
        <v>10</v>
      </c>
      <c r="C3" s="14" t="s">
        <v>11</v>
      </c>
      <c r="D3" s="14" t="s">
        <v>70</v>
      </c>
      <c r="E3" s="14" t="s">
        <v>37</v>
      </c>
      <c r="F3" s="14">
        <v>687</v>
      </c>
    </row>
    <row r="4" spans="1:6" ht="15" x14ac:dyDescent="0.25">
      <c r="A4" s="14" t="s">
        <v>71</v>
      </c>
      <c r="B4" s="14" t="s">
        <v>13</v>
      </c>
      <c r="C4" s="14" t="s">
        <v>14</v>
      </c>
      <c r="D4" s="14" t="s">
        <v>72</v>
      </c>
      <c r="E4" s="14" t="s">
        <v>15</v>
      </c>
      <c r="F4" s="14">
        <v>1051</v>
      </c>
    </row>
    <row r="5" spans="1:6" ht="15" x14ac:dyDescent="0.25">
      <c r="A5" s="14" t="s">
        <v>73</v>
      </c>
      <c r="B5" s="14" t="s">
        <v>13</v>
      </c>
      <c r="C5" s="14" t="s">
        <v>14</v>
      </c>
      <c r="D5" s="14" t="s">
        <v>72</v>
      </c>
      <c r="E5" s="14" t="s">
        <v>46</v>
      </c>
      <c r="F5" s="14">
        <v>2464</v>
      </c>
    </row>
    <row r="6" spans="1:6" ht="15" x14ac:dyDescent="0.25">
      <c r="A6" s="14" t="s">
        <v>75</v>
      </c>
      <c r="B6" s="14" t="s">
        <v>13</v>
      </c>
      <c r="C6" s="14" t="s">
        <v>14</v>
      </c>
      <c r="D6" s="14" t="s">
        <v>76</v>
      </c>
      <c r="E6" s="14" t="s">
        <v>46</v>
      </c>
      <c r="F6" s="14">
        <v>5265</v>
      </c>
    </row>
    <row r="7" spans="1:6" ht="15" x14ac:dyDescent="0.25">
      <c r="A7" s="14" t="s">
        <v>77</v>
      </c>
      <c r="B7" s="14" t="s">
        <v>13</v>
      </c>
      <c r="C7" s="14" t="s">
        <v>14</v>
      </c>
      <c r="D7" s="14" t="s">
        <v>76</v>
      </c>
      <c r="E7" s="14" t="s">
        <v>78</v>
      </c>
      <c r="F7" s="14">
        <v>3375</v>
      </c>
    </row>
    <row r="8" spans="1:6" ht="15" x14ac:dyDescent="0.25">
      <c r="A8" s="14" t="s">
        <v>80</v>
      </c>
      <c r="B8" s="14" t="s">
        <v>13</v>
      </c>
      <c r="C8" s="14" t="s">
        <v>14</v>
      </c>
      <c r="D8" s="14" t="s">
        <v>81</v>
      </c>
      <c r="E8" s="14" t="s">
        <v>82</v>
      </c>
      <c r="F8" s="14">
        <v>800</v>
      </c>
    </row>
    <row r="9" spans="1:6" ht="15" x14ac:dyDescent="0.25">
      <c r="A9" s="14" t="s">
        <v>84</v>
      </c>
      <c r="B9" s="14" t="s">
        <v>10</v>
      </c>
      <c r="C9" s="14" t="s">
        <v>11</v>
      </c>
      <c r="D9" s="14" t="s">
        <v>85</v>
      </c>
      <c r="E9" s="14" t="s">
        <v>25</v>
      </c>
      <c r="F9" s="14">
        <v>203</v>
      </c>
    </row>
    <row r="10" spans="1:6" ht="15" x14ac:dyDescent="0.25">
      <c r="A10" s="14" t="s">
        <v>86</v>
      </c>
      <c r="B10" s="14" t="s">
        <v>10</v>
      </c>
      <c r="C10" s="14" t="s">
        <v>11</v>
      </c>
      <c r="D10" s="14" t="s">
        <v>87</v>
      </c>
      <c r="E10" s="14" t="s">
        <v>25</v>
      </c>
      <c r="F10" s="14">
        <v>203</v>
      </c>
    </row>
    <row r="11" spans="1:6" ht="15" x14ac:dyDescent="0.25">
      <c r="A11" s="14" t="s">
        <v>89</v>
      </c>
      <c r="B11" s="14" t="s">
        <v>10</v>
      </c>
      <c r="C11" s="14" t="s">
        <v>11</v>
      </c>
      <c r="D11" s="14" t="s">
        <v>90</v>
      </c>
      <c r="E11" s="14" t="s">
        <v>25</v>
      </c>
      <c r="F11" s="14">
        <v>203</v>
      </c>
    </row>
    <row r="12" spans="1:6" ht="15" x14ac:dyDescent="0.25">
      <c r="A12" s="14" t="s">
        <v>91</v>
      </c>
      <c r="B12" s="14" t="s">
        <v>10</v>
      </c>
      <c r="C12" s="14" t="s">
        <v>11</v>
      </c>
      <c r="D12" s="14" t="s">
        <v>92</v>
      </c>
      <c r="E12" s="14" t="s">
        <v>93</v>
      </c>
      <c r="F12" s="14">
        <v>246</v>
      </c>
    </row>
    <row r="13" spans="1:6" ht="15" x14ac:dyDescent="0.25">
      <c r="A13" s="14" t="s">
        <v>94</v>
      </c>
      <c r="B13" s="14" t="s">
        <v>10</v>
      </c>
      <c r="C13" s="14" t="s">
        <v>11</v>
      </c>
      <c r="D13" s="14" t="s">
        <v>95</v>
      </c>
      <c r="E13" s="14" t="s">
        <v>96</v>
      </c>
      <c r="F13" s="14">
        <v>587</v>
      </c>
    </row>
    <row r="14" spans="1:6" ht="15" x14ac:dyDescent="0.25">
      <c r="A14" s="14" t="s">
        <v>97</v>
      </c>
      <c r="B14" s="14" t="s">
        <v>10</v>
      </c>
      <c r="C14" s="14" t="s">
        <v>11</v>
      </c>
      <c r="D14" s="14" t="s">
        <v>87</v>
      </c>
      <c r="E14" s="14" t="s">
        <v>98</v>
      </c>
      <c r="F14" s="14">
        <v>179</v>
      </c>
    </row>
    <row r="15" spans="1:6" ht="15" x14ac:dyDescent="0.25">
      <c r="A15" s="14" t="s">
        <v>99</v>
      </c>
      <c r="B15" s="14" t="s">
        <v>10</v>
      </c>
      <c r="C15" s="14" t="s">
        <v>11</v>
      </c>
      <c r="D15" s="14" t="s">
        <v>100</v>
      </c>
      <c r="E15" s="14" t="s">
        <v>101</v>
      </c>
      <c r="F15" s="14">
        <v>347</v>
      </c>
    </row>
    <row r="16" spans="1:6" ht="15" x14ac:dyDescent="0.25">
      <c r="A16" s="14" t="s">
        <v>102</v>
      </c>
      <c r="B16" s="14" t="s">
        <v>10</v>
      </c>
      <c r="C16" s="14" t="s">
        <v>11</v>
      </c>
      <c r="D16" s="14" t="s">
        <v>103</v>
      </c>
      <c r="E16" s="14" t="s">
        <v>104</v>
      </c>
      <c r="F16" s="14">
        <v>250</v>
      </c>
    </row>
    <row r="17" spans="1:6" ht="15" x14ac:dyDescent="0.25">
      <c r="A17" s="14" t="s">
        <v>105</v>
      </c>
      <c r="B17" s="14" t="s">
        <v>10</v>
      </c>
      <c r="C17" s="14" t="s">
        <v>11</v>
      </c>
      <c r="D17" s="14" t="s">
        <v>106</v>
      </c>
      <c r="E17" s="14" t="s">
        <v>107</v>
      </c>
      <c r="F17" s="14">
        <v>246</v>
      </c>
    </row>
    <row r="18" spans="1:6" ht="15" x14ac:dyDescent="0.25">
      <c r="A18" s="14" t="s">
        <v>109</v>
      </c>
      <c r="B18" s="14" t="s">
        <v>10</v>
      </c>
      <c r="C18" s="14" t="s">
        <v>11</v>
      </c>
      <c r="D18" s="14" t="s">
        <v>106</v>
      </c>
      <c r="E18" s="14" t="s">
        <v>110</v>
      </c>
      <c r="F18" s="14">
        <v>1155</v>
      </c>
    </row>
    <row r="19" spans="1:6" ht="15" x14ac:dyDescent="0.25">
      <c r="A19" s="14" t="s">
        <v>111</v>
      </c>
      <c r="B19" s="14" t="s">
        <v>10</v>
      </c>
      <c r="C19" s="14" t="s">
        <v>11</v>
      </c>
      <c r="D19" s="14" t="s">
        <v>112</v>
      </c>
      <c r="E19" s="14" t="s">
        <v>113</v>
      </c>
      <c r="F19" s="14">
        <v>1200</v>
      </c>
    </row>
    <row r="20" spans="1:6" ht="15" x14ac:dyDescent="0.25">
      <c r="A20" s="14" t="s">
        <v>115</v>
      </c>
      <c r="B20" s="14" t="s">
        <v>10</v>
      </c>
      <c r="C20" s="14" t="s">
        <v>11</v>
      </c>
      <c r="D20" s="14" t="s">
        <v>85</v>
      </c>
      <c r="E20" s="14" t="s">
        <v>116</v>
      </c>
      <c r="F20" s="14">
        <v>777</v>
      </c>
    </row>
    <row r="21" spans="1:6" ht="15" x14ac:dyDescent="0.25">
      <c r="A21" s="14" t="s">
        <v>117</v>
      </c>
      <c r="B21" s="14" t="s">
        <v>10</v>
      </c>
      <c r="C21" s="14" t="s">
        <v>11</v>
      </c>
      <c r="D21" s="14" t="s">
        <v>106</v>
      </c>
      <c r="E21" s="14" t="s">
        <v>118</v>
      </c>
      <c r="F21" s="14">
        <v>9408</v>
      </c>
    </row>
    <row r="22" spans="1:6" ht="15" x14ac:dyDescent="0.25">
      <c r="A22" s="14" t="s">
        <v>119</v>
      </c>
      <c r="B22" s="14" t="s">
        <v>10</v>
      </c>
      <c r="C22" s="14" t="s">
        <v>11</v>
      </c>
      <c r="D22" s="14" t="s">
        <v>103</v>
      </c>
      <c r="E22" s="14" t="s">
        <v>26</v>
      </c>
      <c r="F22" s="14">
        <v>904</v>
      </c>
    </row>
    <row r="23" spans="1:6" ht="15" x14ac:dyDescent="0.25">
      <c r="A23" s="14" t="s">
        <v>121</v>
      </c>
      <c r="B23" s="14" t="s">
        <v>10</v>
      </c>
      <c r="C23" s="14" t="s">
        <v>11</v>
      </c>
      <c r="D23" s="14" t="s">
        <v>76</v>
      </c>
      <c r="E23" s="14" t="s">
        <v>122</v>
      </c>
      <c r="F23" s="14">
        <v>701</v>
      </c>
    </row>
    <row r="24" spans="1:6" ht="15" x14ac:dyDescent="0.25">
      <c r="A24" s="14" t="s">
        <v>123</v>
      </c>
      <c r="B24" s="14" t="s">
        <v>10</v>
      </c>
      <c r="C24" s="14" t="s">
        <v>11</v>
      </c>
      <c r="D24" s="14" t="s">
        <v>92</v>
      </c>
      <c r="E24" s="14" t="s">
        <v>30</v>
      </c>
      <c r="F24" s="14">
        <v>767</v>
      </c>
    </row>
    <row r="25" spans="1:6" ht="15" x14ac:dyDescent="0.25">
      <c r="A25" s="14" t="s">
        <v>124</v>
      </c>
      <c r="B25" s="14" t="s">
        <v>10</v>
      </c>
      <c r="C25" s="14" t="s">
        <v>11</v>
      </c>
      <c r="D25" s="14" t="s">
        <v>125</v>
      </c>
      <c r="E25" s="14" t="s">
        <v>126</v>
      </c>
      <c r="F25" s="14">
        <v>347</v>
      </c>
    </row>
    <row r="26" spans="1:6" ht="15" x14ac:dyDescent="0.25">
      <c r="A26" s="14" t="s">
        <v>127</v>
      </c>
      <c r="B26" s="14" t="s">
        <v>10</v>
      </c>
      <c r="C26" s="14" t="s">
        <v>11</v>
      </c>
      <c r="D26" s="14" t="s">
        <v>125</v>
      </c>
      <c r="E26" s="14" t="s">
        <v>50</v>
      </c>
      <c r="F26" s="14">
        <v>12025</v>
      </c>
    </row>
    <row r="27" spans="1:6" ht="15" x14ac:dyDescent="0.25">
      <c r="A27" s="14" t="s">
        <v>128</v>
      </c>
      <c r="B27" s="14" t="s">
        <v>10</v>
      </c>
      <c r="C27" s="14" t="s">
        <v>11</v>
      </c>
      <c r="D27" s="14" t="s">
        <v>129</v>
      </c>
      <c r="E27" s="14" t="s">
        <v>50</v>
      </c>
      <c r="F27" s="14">
        <v>11390</v>
      </c>
    </row>
    <row r="28" spans="1:6" ht="15" x14ac:dyDescent="0.25">
      <c r="A28" s="14" t="s">
        <v>130</v>
      </c>
      <c r="B28" s="14" t="s">
        <v>10</v>
      </c>
      <c r="C28" s="14" t="s">
        <v>11</v>
      </c>
      <c r="D28" s="14" t="s">
        <v>131</v>
      </c>
      <c r="E28" s="14" t="s">
        <v>132</v>
      </c>
      <c r="F28" s="14">
        <v>738</v>
      </c>
    </row>
    <row r="29" spans="1:6" ht="15" x14ac:dyDescent="0.25">
      <c r="A29" s="14" t="s">
        <v>133</v>
      </c>
      <c r="B29" s="14" t="s">
        <v>10</v>
      </c>
      <c r="C29" s="14" t="s">
        <v>11</v>
      </c>
      <c r="D29" s="14" t="s">
        <v>129</v>
      </c>
      <c r="E29" s="14" t="s">
        <v>134</v>
      </c>
      <c r="F29" s="14">
        <v>1406</v>
      </c>
    </row>
    <row r="30" spans="1:6" ht="15" x14ac:dyDescent="0.25">
      <c r="A30" s="14" t="s">
        <v>135</v>
      </c>
      <c r="B30" s="14" t="s">
        <v>10</v>
      </c>
      <c r="C30" s="14" t="s">
        <v>11</v>
      </c>
      <c r="D30" s="14" t="s">
        <v>129</v>
      </c>
      <c r="E30" s="14" t="s">
        <v>46</v>
      </c>
      <c r="F30" s="14">
        <v>12775</v>
      </c>
    </row>
    <row r="31" spans="1:6" ht="15" x14ac:dyDescent="0.25">
      <c r="A31" s="14" t="s">
        <v>137</v>
      </c>
      <c r="B31" s="14" t="s">
        <v>10</v>
      </c>
      <c r="C31" s="14" t="s">
        <v>11</v>
      </c>
      <c r="D31" s="14" t="s">
        <v>103</v>
      </c>
      <c r="E31" s="14" t="s">
        <v>134</v>
      </c>
      <c r="F31" s="14">
        <v>2296</v>
      </c>
    </row>
    <row r="32" spans="1:6" ht="15" x14ac:dyDescent="0.25">
      <c r="A32" s="14" t="s">
        <v>138</v>
      </c>
      <c r="B32" s="14" t="s">
        <v>10</v>
      </c>
      <c r="C32" s="14" t="s">
        <v>11</v>
      </c>
      <c r="D32" s="14" t="s">
        <v>92</v>
      </c>
      <c r="E32" s="14" t="s">
        <v>139</v>
      </c>
      <c r="F32" s="14">
        <v>1935</v>
      </c>
    </row>
    <row r="33" spans="1:6" ht="15" x14ac:dyDescent="0.25">
      <c r="A33" s="14" t="s">
        <v>140</v>
      </c>
      <c r="B33" s="14" t="s">
        <v>10</v>
      </c>
      <c r="C33" s="14" t="s">
        <v>11</v>
      </c>
      <c r="D33" s="14" t="s">
        <v>141</v>
      </c>
      <c r="E33" s="14" t="s">
        <v>142</v>
      </c>
      <c r="F33" s="14">
        <v>571</v>
      </c>
    </row>
    <row r="34" spans="1:6" ht="15" x14ac:dyDescent="0.25">
      <c r="A34" s="14" t="s">
        <v>143</v>
      </c>
      <c r="B34" s="14" t="s">
        <v>10</v>
      </c>
      <c r="C34" s="14" t="s">
        <v>11</v>
      </c>
      <c r="D34" s="14" t="s">
        <v>53</v>
      </c>
      <c r="E34" s="14" t="s">
        <v>12</v>
      </c>
      <c r="F34" s="14">
        <v>358</v>
      </c>
    </row>
    <row r="35" spans="1:6" ht="15" x14ac:dyDescent="0.25">
      <c r="A35" s="14" t="s">
        <v>144</v>
      </c>
      <c r="B35" s="14" t="s">
        <v>10</v>
      </c>
      <c r="C35" s="14" t="s">
        <v>11</v>
      </c>
      <c r="D35" s="14" t="s">
        <v>72</v>
      </c>
      <c r="E35" s="14" t="s">
        <v>16</v>
      </c>
      <c r="F35" s="14">
        <v>618</v>
      </c>
    </row>
    <row r="36" spans="1:6" ht="15" x14ac:dyDescent="0.25">
      <c r="A36" s="14" t="s">
        <v>145</v>
      </c>
      <c r="B36" s="14" t="s">
        <v>10</v>
      </c>
      <c r="C36" s="14" t="s">
        <v>11</v>
      </c>
      <c r="D36" s="14" t="s">
        <v>72</v>
      </c>
      <c r="E36" s="14" t="s">
        <v>12</v>
      </c>
      <c r="F36" s="14">
        <v>2997</v>
      </c>
    </row>
    <row r="37" spans="1:6" ht="15" x14ac:dyDescent="0.25">
      <c r="A37" s="14" t="s">
        <v>146</v>
      </c>
      <c r="B37" s="14" t="s">
        <v>10</v>
      </c>
      <c r="C37" s="14" t="s">
        <v>11</v>
      </c>
      <c r="D37" s="14" t="s">
        <v>131</v>
      </c>
      <c r="E37" s="14" t="s">
        <v>36</v>
      </c>
      <c r="F37" s="14">
        <v>886</v>
      </c>
    </row>
    <row r="38" spans="1:6" ht="15" x14ac:dyDescent="0.25">
      <c r="A38" s="14" t="s">
        <v>147</v>
      </c>
      <c r="B38" s="14" t="s">
        <v>10</v>
      </c>
      <c r="C38" s="14" t="s">
        <v>11</v>
      </c>
      <c r="D38" s="14" t="s">
        <v>95</v>
      </c>
      <c r="E38" s="14" t="s">
        <v>148</v>
      </c>
      <c r="F38" s="14">
        <v>998</v>
      </c>
    </row>
    <row r="39" spans="1:6" ht="15" x14ac:dyDescent="0.25">
      <c r="A39" s="14" t="s">
        <v>149</v>
      </c>
      <c r="B39" s="14" t="s">
        <v>10</v>
      </c>
      <c r="C39" s="14" t="s">
        <v>11</v>
      </c>
      <c r="D39" s="14" t="s">
        <v>95</v>
      </c>
      <c r="E39" s="14" t="s">
        <v>148</v>
      </c>
      <c r="F39" s="14">
        <v>856</v>
      </c>
    </row>
    <row r="40" spans="1:6" ht="15" x14ac:dyDescent="0.25">
      <c r="A40" s="14" t="s">
        <v>150</v>
      </c>
      <c r="B40" s="14" t="s">
        <v>10</v>
      </c>
      <c r="C40" s="14" t="s">
        <v>11</v>
      </c>
      <c r="D40" s="14" t="s">
        <v>87</v>
      </c>
      <c r="E40" s="14" t="s">
        <v>35</v>
      </c>
      <c r="F40" s="14">
        <v>1933</v>
      </c>
    </row>
    <row r="41" spans="1:6" ht="15" x14ac:dyDescent="0.25">
      <c r="A41" s="14" t="s">
        <v>151</v>
      </c>
      <c r="B41" s="14" t="s">
        <v>10</v>
      </c>
      <c r="C41" s="14" t="s">
        <v>11</v>
      </c>
      <c r="D41" s="14" t="s">
        <v>87</v>
      </c>
      <c r="E41" s="14" t="s">
        <v>148</v>
      </c>
      <c r="F41" s="14">
        <v>998</v>
      </c>
    </row>
    <row r="42" spans="1:6" ht="15" x14ac:dyDescent="0.25">
      <c r="A42" s="14" t="s">
        <v>152</v>
      </c>
      <c r="B42" s="14" t="s">
        <v>10</v>
      </c>
      <c r="C42" s="14" t="s">
        <v>11</v>
      </c>
      <c r="D42" s="14" t="s">
        <v>153</v>
      </c>
      <c r="E42" s="14" t="s">
        <v>35</v>
      </c>
      <c r="F42" s="14">
        <v>1327</v>
      </c>
    </row>
    <row r="43" spans="1:6" ht="15" x14ac:dyDescent="0.25">
      <c r="A43" s="14" t="s">
        <v>154</v>
      </c>
      <c r="B43" s="14" t="s">
        <v>10</v>
      </c>
      <c r="C43" s="14" t="s">
        <v>11</v>
      </c>
      <c r="D43" s="14" t="s">
        <v>153</v>
      </c>
      <c r="E43" s="14" t="s">
        <v>12</v>
      </c>
      <c r="F43" s="14">
        <v>1794</v>
      </c>
    </row>
    <row r="44" spans="1:6" ht="15" x14ac:dyDescent="0.25">
      <c r="A44" s="14" t="s">
        <v>155</v>
      </c>
      <c r="B44" s="14" t="s">
        <v>10</v>
      </c>
      <c r="C44" s="14" t="s">
        <v>11</v>
      </c>
      <c r="D44" s="14" t="s">
        <v>156</v>
      </c>
      <c r="E44" s="14" t="s">
        <v>36</v>
      </c>
      <c r="F44" s="14">
        <v>1010</v>
      </c>
    </row>
    <row r="45" spans="1:6" ht="15" x14ac:dyDescent="0.25">
      <c r="A45" s="14" t="s">
        <v>157</v>
      </c>
      <c r="B45" s="14" t="s">
        <v>10</v>
      </c>
      <c r="C45" s="14" t="s">
        <v>11</v>
      </c>
      <c r="D45" s="14" t="s">
        <v>70</v>
      </c>
      <c r="E45" s="14" t="s">
        <v>35</v>
      </c>
      <c r="F45" s="14">
        <v>715</v>
      </c>
    </row>
    <row r="46" spans="1:6" ht="15" x14ac:dyDescent="0.25">
      <c r="A46" s="14" t="s">
        <v>158</v>
      </c>
      <c r="B46" s="14" t="s">
        <v>10</v>
      </c>
      <c r="C46" s="14" t="s">
        <v>11</v>
      </c>
      <c r="D46" s="14" t="s">
        <v>76</v>
      </c>
      <c r="E46" s="14" t="s">
        <v>51</v>
      </c>
      <c r="F46" s="14">
        <v>1848</v>
      </c>
    </row>
    <row r="47" spans="1:6" ht="15" x14ac:dyDescent="0.25">
      <c r="A47" s="14" t="s">
        <v>159</v>
      </c>
      <c r="B47" s="14" t="s">
        <v>10</v>
      </c>
      <c r="C47" s="14" t="s">
        <v>11</v>
      </c>
      <c r="D47" s="14" t="s">
        <v>100</v>
      </c>
      <c r="E47" s="14" t="s">
        <v>37</v>
      </c>
      <c r="F47" s="14">
        <v>3838</v>
      </c>
    </row>
    <row r="48" spans="1:6" ht="15" x14ac:dyDescent="0.25">
      <c r="A48" s="14" t="s">
        <v>160</v>
      </c>
      <c r="B48" s="14" t="s">
        <v>10</v>
      </c>
      <c r="C48" s="14" t="s">
        <v>11</v>
      </c>
      <c r="D48" s="14" t="s">
        <v>87</v>
      </c>
      <c r="E48" s="14" t="s">
        <v>38</v>
      </c>
      <c r="F48" s="14">
        <v>1743</v>
      </c>
    </row>
    <row r="49" spans="1:6" ht="15" x14ac:dyDescent="0.25">
      <c r="A49" s="14" t="s">
        <v>161</v>
      </c>
      <c r="B49" s="14" t="s">
        <v>10</v>
      </c>
      <c r="C49" s="14" t="s">
        <v>11</v>
      </c>
      <c r="D49" s="14" t="s">
        <v>153</v>
      </c>
      <c r="E49" s="14" t="s">
        <v>162</v>
      </c>
      <c r="F49" s="14">
        <v>1831</v>
      </c>
    </row>
    <row r="50" spans="1:6" ht="15" x14ac:dyDescent="0.25">
      <c r="A50" s="14" t="s">
        <v>163</v>
      </c>
      <c r="B50" s="14" t="s">
        <v>10</v>
      </c>
      <c r="C50" s="14" t="s">
        <v>11</v>
      </c>
      <c r="D50" s="14" t="s">
        <v>112</v>
      </c>
      <c r="E50" s="14" t="s">
        <v>164</v>
      </c>
      <c r="F50" s="14">
        <v>1250</v>
      </c>
    </row>
    <row r="51" spans="1:6" ht="15" x14ac:dyDescent="0.25">
      <c r="A51" s="14" t="s">
        <v>166</v>
      </c>
      <c r="B51" s="14" t="s">
        <v>10</v>
      </c>
      <c r="C51" s="14" t="s">
        <v>11</v>
      </c>
      <c r="D51" s="14" t="s">
        <v>141</v>
      </c>
      <c r="E51" s="14" t="s">
        <v>52</v>
      </c>
      <c r="F51" s="14">
        <v>290</v>
      </c>
    </row>
    <row r="52" spans="1:6" ht="15" x14ac:dyDescent="0.25">
      <c r="A52" s="14" t="s">
        <v>167</v>
      </c>
      <c r="B52" s="14" t="s">
        <v>10</v>
      </c>
      <c r="C52" s="14" t="s">
        <v>11</v>
      </c>
      <c r="D52" s="14" t="s">
        <v>100</v>
      </c>
      <c r="E52" s="14" t="s">
        <v>168</v>
      </c>
      <c r="F52" s="14">
        <v>3360</v>
      </c>
    </row>
    <row r="53" spans="1:6" ht="15" x14ac:dyDescent="0.25">
      <c r="A53" s="14" t="s">
        <v>169</v>
      </c>
      <c r="B53" s="14" t="s">
        <v>10</v>
      </c>
      <c r="C53" s="14" t="s">
        <v>11</v>
      </c>
      <c r="D53" s="14" t="s">
        <v>112</v>
      </c>
      <c r="E53" s="14" t="s">
        <v>170</v>
      </c>
      <c r="F53" s="14">
        <v>349</v>
      </c>
    </row>
    <row r="54" spans="1:6" ht="15" x14ac:dyDescent="0.25">
      <c r="A54" s="14" t="s">
        <v>171</v>
      </c>
      <c r="B54" s="14" t="s">
        <v>10</v>
      </c>
      <c r="C54" s="14" t="s">
        <v>11</v>
      </c>
      <c r="D54" s="14" t="s">
        <v>112</v>
      </c>
      <c r="E54" s="14" t="s">
        <v>172</v>
      </c>
      <c r="F54" s="14">
        <v>535</v>
      </c>
    </row>
    <row r="55" spans="1:6" ht="15" x14ac:dyDescent="0.25">
      <c r="A55" s="14" t="s">
        <v>173</v>
      </c>
      <c r="B55" s="14" t="s">
        <v>10</v>
      </c>
      <c r="C55" s="14" t="s">
        <v>11</v>
      </c>
      <c r="D55" s="14" t="s">
        <v>112</v>
      </c>
      <c r="E55" s="14" t="s">
        <v>172</v>
      </c>
      <c r="F55" s="14">
        <v>376</v>
      </c>
    </row>
    <row r="56" spans="1:6" ht="15" x14ac:dyDescent="0.25">
      <c r="A56" s="14" t="s">
        <v>174</v>
      </c>
      <c r="B56" s="14" t="s">
        <v>10</v>
      </c>
      <c r="C56" s="14" t="s">
        <v>11</v>
      </c>
      <c r="D56" s="14" t="s">
        <v>112</v>
      </c>
      <c r="E56" s="14" t="s">
        <v>172</v>
      </c>
      <c r="F56" s="14">
        <v>607</v>
      </c>
    </row>
    <row r="57" spans="1:6" ht="15" x14ac:dyDescent="0.25">
      <c r="A57" s="14" t="s">
        <v>175</v>
      </c>
      <c r="B57" s="14" t="s">
        <v>10</v>
      </c>
      <c r="C57" s="14" t="s">
        <v>11</v>
      </c>
      <c r="D57" s="14" t="s">
        <v>176</v>
      </c>
      <c r="E57" s="14" t="s">
        <v>172</v>
      </c>
      <c r="F57" s="14">
        <v>448</v>
      </c>
    </row>
    <row r="58" spans="1:6" ht="15" x14ac:dyDescent="0.25">
      <c r="A58" s="14" t="s">
        <v>177</v>
      </c>
      <c r="B58" s="14" t="s">
        <v>10</v>
      </c>
      <c r="C58" s="14" t="s">
        <v>11</v>
      </c>
      <c r="D58" s="14" t="s">
        <v>176</v>
      </c>
      <c r="E58" s="14" t="s">
        <v>172</v>
      </c>
      <c r="F58" s="14">
        <v>448</v>
      </c>
    </row>
    <row r="59" spans="1:6" ht="15" x14ac:dyDescent="0.25">
      <c r="A59" s="14" t="s">
        <v>178</v>
      </c>
      <c r="B59" s="14" t="s">
        <v>10</v>
      </c>
      <c r="C59" s="14" t="s">
        <v>11</v>
      </c>
      <c r="D59" s="14" t="s">
        <v>100</v>
      </c>
      <c r="E59" s="14" t="s">
        <v>59</v>
      </c>
      <c r="F59" s="14">
        <v>2025</v>
      </c>
    </row>
    <row r="60" spans="1:6" ht="15" x14ac:dyDescent="0.25">
      <c r="A60" s="14" t="s">
        <v>179</v>
      </c>
      <c r="B60" s="14" t="s">
        <v>10</v>
      </c>
      <c r="C60" s="14" t="s">
        <v>11</v>
      </c>
      <c r="D60" s="14" t="s">
        <v>95</v>
      </c>
      <c r="E60" s="14" t="s">
        <v>180</v>
      </c>
      <c r="F60" s="14">
        <v>1000</v>
      </c>
    </row>
    <row r="61" spans="1:6" ht="15" x14ac:dyDescent="0.25">
      <c r="A61" s="14" t="s">
        <v>181</v>
      </c>
      <c r="B61" s="14" t="s">
        <v>10</v>
      </c>
      <c r="C61" s="14" t="s">
        <v>11</v>
      </c>
      <c r="D61" s="14" t="s">
        <v>182</v>
      </c>
      <c r="E61" s="14" t="s">
        <v>183</v>
      </c>
      <c r="F61" s="14">
        <v>250</v>
      </c>
    </row>
    <row r="62" spans="1:6" ht="15" x14ac:dyDescent="0.25">
      <c r="A62" s="14" t="s">
        <v>184</v>
      </c>
      <c r="B62" s="14" t="s">
        <v>10</v>
      </c>
      <c r="C62" s="14" t="s">
        <v>11</v>
      </c>
      <c r="D62" s="14" t="s">
        <v>100</v>
      </c>
      <c r="E62" s="14" t="s">
        <v>185</v>
      </c>
      <c r="F62" s="14">
        <v>323</v>
      </c>
    </row>
    <row r="63" spans="1:6" ht="15" x14ac:dyDescent="0.25">
      <c r="A63" s="14" t="s">
        <v>186</v>
      </c>
      <c r="B63" s="14" t="s">
        <v>10</v>
      </c>
      <c r="C63" s="14" t="s">
        <v>11</v>
      </c>
      <c r="D63" s="14" t="s">
        <v>103</v>
      </c>
      <c r="E63" s="14" t="s">
        <v>54</v>
      </c>
      <c r="F63" s="14">
        <v>6749</v>
      </c>
    </row>
    <row r="64" spans="1:6" ht="15" x14ac:dyDescent="0.25">
      <c r="A64" s="14" t="s">
        <v>187</v>
      </c>
      <c r="B64" s="14" t="s">
        <v>10</v>
      </c>
      <c r="C64" s="14" t="s">
        <v>11</v>
      </c>
      <c r="D64" s="14" t="s">
        <v>81</v>
      </c>
      <c r="E64" s="14" t="s">
        <v>188</v>
      </c>
      <c r="F64" s="14">
        <v>291</v>
      </c>
    </row>
    <row r="65" spans="1:6" ht="15" x14ac:dyDescent="0.25">
      <c r="A65" s="14" t="s">
        <v>189</v>
      </c>
      <c r="B65" s="14" t="s">
        <v>10</v>
      </c>
      <c r="C65" s="14" t="s">
        <v>11</v>
      </c>
      <c r="D65" s="14" t="s">
        <v>182</v>
      </c>
      <c r="E65" s="14" t="s">
        <v>190</v>
      </c>
      <c r="F65" s="14">
        <v>560</v>
      </c>
    </row>
    <row r="66" spans="1:6" ht="15" x14ac:dyDescent="0.25">
      <c r="A66" s="14" t="s">
        <v>191</v>
      </c>
      <c r="B66" s="14" t="s">
        <v>10</v>
      </c>
      <c r="C66" s="14" t="s">
        <v>11</v>
      </c>
      <c r="D66" s="14" t="s">
        <v>85</v>
      </c>
      <c r="E66" s="14" t="s">
        <v>192</v>
      </c>
      <c r="F66" s="14">
        <v>455</v>
      </c>
    </row>
    <row r="67" spans="1:6" ht="15" x14ac:dyDescent="0.25">
      <c r="A67" s="14" t="s">
        <v>193</v>
      </c>
      <c r="B67" s="14" t="s">
        <v>10</v>
      </c>
      <c r="C67" s="14" t="s">
        <v>11</v>
      </c>
      <c r="D67" s="14" t="s">
        <v>72</v>
      </c>
      <c r="E67" s="14" t="s">
        <v>194</v>
      </c>
      <c r="F67" s="14">
        <v>375</v>
      </c>
    </row>
    <row r="68" spans="1:6" ht="15" x14ac:dyDescent="0.25">
      <c r="A68" s="14" t="s">
        <v>195</v>
      </c>
      <c r="B68" s="14" t="s">
        <v>10</v>
      </c>
      <c r="C68" s="14" t="s">
        <v>11</v>
      </c>
      <c r="D68" s="14" t="s">
        <v>100</v>
      </c>
      <c r="E68" s="14" t="s">
        <v>196</v>
      </c>
      <c r="F68" s="14">
        <v>655</v>
      </c>
    </row>
    <row r="69" spans="1:6" ht="15" x14ac:dyDescent="0.25">
      <c r="A69" s="14" t="s">
        <v>197</v>
      </c>
      <c r="B69" s="14" t="s">
        <v>10</v>
      </c>
      <c r="C69" s="14" t="s">
        <v>11</v>
      </c>
      <c r="D69" s="14" t="s">
        <v>198</v>
      </c>
      <c r="E69" s="14" t="s">
        <v>34</v>
      </c>
      <c r="F69" s="14">
        <v>982</v>
      </c>
    </row>
    <row r="70" spans="1:6" ht="15" x14ac:dyDescent="0.25">
      <c r="A70" s="14" t="s">
        <v>199</v>
      </c>
      <c r="B70" s="14" t="s">
        <v>10</v>
      </c>
      <c r="C70" s="14" t="s">
        <v>11</v>
      </c>
      <c r="D70" s="14" t="s">
        <v>106</v>
      </c>
      <c r="E70" s="14" t="s">
        <v>200</v>
      </c>
      <c r="F70" s="14">
        <v>218</v>
      </c>
    </row>
    <row r="71" spans="1:6" ht="15" x14ac:dyDescent="0.25">
      <c r="A71" s="14" t="s">
        <v>201</v>
      </c>
      <c r="B71" s="14" t="s">
        <v>10</v>
      </c>
      <c r="C71" s="14" t="s">
        <v>11</v>
      </c>
      <c r="D71" s="14" t="s">
        <v>81</v>
      </c>
      <c r="E71" s="14" t="s">
        <v>39</v>
      </c>
      <c r="F71" s="14">
        <v>609</v>
      </c>
    </row>
    <row r="72" spans="1:6" ht="15" x14ac:dyDescent="0.25">
      <c r="A72" s="14" t="s">
        <v>202</v>
      </c>
      <c r="B72" s="14" t="s">
        <v>10</v>
      </c>
      <c r="C72" s="14" t="s">
        <v>11</v>
      </c>
      <c r="D72" s="14" t="s">
        <v>182</v>
      </c>
      <c r="E72" s="14" t="s">
        <v>34</v>
      </c>
      <c r="F72" s="14">
        <v>409</v>
      </c>
    </row>
    <row r="73" spans="1:6" ht="15" x14ac:dyDescent="0.25">
      <c r="A73" s="14" t="s">
        <v>203</v>
      </c>
      <c r="B73" s="14" t="s">
        <v>10</v>
      </c>
      <c r="C73" s="14" t="s">
        <v>11</v>
      </c>
      <c r="D73" s="14" t="s">
        <v>182</v>
      </c>
      <c r="E73" s="14" t="s">
        <v>204</v>
      </c>
      <c r="F73" s="14">
        <v>977</v>
      </c>
    </row>
    <row r="74" spans="1:6" ht="15" x14ac:dyDescent="0.25">
      <c r="A74" s="14" t="s">
        <v>205</v>
      </c>
      <c r="B74" s="14" t="s">
        <v>10</v>
      </c>
      <c r="C74" s="14" t="s">
        <v>11</v>
      </c>
      <c r="D74" s="14" t="s">
        <v>153</v>
      </c>
      <c r="E74" s="14" t="s">
        <v>206</v>
      </c>
      <c r="F74" s="14">
        <v>327</v>
      </c>
    </row>
    <row r="75" spans="1:6" ht="15" x14ac:dyDescent="0.25">
      <c r="A75" s="14" t="s">
        <v>207</v>
      </c>
      <c r="B75" s="14" t="s">
        <v>10</v>
      </c>
      <c r="C75" s="14" t="s">
        <v>11</v>
      </c>
      <c r="D75" s="14" t="s">
        <v>156</v>
      </c>
      <c r="E75" s="14" t="s">
        <v>40</v>
      </c>
      <c r="F75" s="14">
        <v>801</v>
      </c>
    </row>
    <row r="76" spans="1:6" ht="15" x14ac:dyDescent="0.25">
      <c r="A76" s="14" t="s">
        <v>208</v>
      </c>
      <c r="B76" s="14" t="s">
        <v>10</v>
      </c>
      <c r="C76" s="14" t="s">
        <v>11</v>
      </c>
      <c r="D76" s="14" t="s">
        <v>92</v>
      </c>
      <c r="E76" s="14" t="s">
        <v>209</v>
      </c>
      <c r="F76" s="14">
        <v>246</v>
      </c>
    </row>
    <row r="77" spans="1:6" ht="15" x14ac:dyDescent="0.25">
      <c r="A77" s="14" t="s">
        <v>210</v>
      </c>
      <c r="B77" s="14" t="s">
        <v>10</v>
      </c>
      <c r="C77" s="14" t="s">
        <v>11</v>
      </c>
      <c r="D77" s="14" t="s">
        <v>176</v>
      </c>
      <c r="E77" s="14" t="s">
        <v>211</v>
      </c>
      <c r="F77" s="14">
        <v>467</v>
      </c>
    </row>
    <row r="78" spans="1:6" ht="15" x14ac:dyDescent="0.25">
      <c r="A78" s="14" t="s">
        <v>212</v>
      </c>
      <c r="B78" s="14" t="s">
        <v>10</v>
      </c>
      <c r="C78" s="14" t="s">
        <v>11</v>
      </c>
      <c r="D78" s="14" t="s">
        <v>153</v>
      </c>
      <c r="E78" s="14" t="s">
        <v>213</v>
      </c>
      <c r="F78" s="14">
        <v>802</v>
      </c>
    </row>
    <row r="79" spans="1:6" ht="15" x14ac:dyDescent="0.25">
      <c r="A79" s="14" t="s">
        <v>214</v>
      </c>
      <c r="B79" s="14" t="s">
        <v>10</v>
      </c>
      <c r="C79" s="14" t="s">
        <v>11</v>
      </c>
      <c r="D79" s="14" t="s">
        <v>153</v>
      </c>
      <c r="E79" s="14" t="s">
        <v>215</v>
      </c>
      <c r="F79" s="14">
        <v>1432</v>
      </c>
    </row>
    <row r="80" spans="1:6" ht="15" x14ac:dyDescent="0.25">
      <c r="A80" s="14" t="s">
        <v>216</v>
      </c>
      <c r="B80" s="14" t="s">
        <v>10</v>
      </c>
      <c r="C80" s="14" t="s">
        <v>11</v>
      </c>
      <c r="D80" s="14" t="s">
        <v>81</v>
      </c>
      <c r="E80" s="14" t="s">
        <v>217</v>
      </c>
      <c r="F80" s="14">
        <v>11200</v>
      </c>
    </row>
    <row r="81" spans="1:6" ht="15" x14ac:dyDescent="0.25">
      <c r="A81" s="14" t="s">
        <v>219</v>
      </c>
      <c r="B81" s="14" t="s">
        <v>10</v>
      </c>
      <c r="C81" s="14" t="s">
        <v>11</v>
      </c>
      <c r="D81" s="14" t="s">
        <v>95</v>
      </c>
      <c r="E81" s="14" t="s">
        <v>220</v>
      </c>
      <c r="F81" s="14">
        <v>2057</v>
      </c>
    </row>
    <row r="82" spans="1:6" ht="15" x14ac:dyDescent="0.25">
      <c r="A82" s="14" t="s">
        <v>221</v>
      </c>
      <c r="B82" s="14" t="s">
        <v>10</v>
      </c>
      <c r="C82" s="14" t="s">
        <v>11</v>
      </c>
      <c r="D82" s="14" t="s">
        <v>182</v>
      </c>
      <c r="E82" s="14" t="s">
        <v>220</v>
      </c>
      <c r="F82" s="14">
        <v>2107</v>
      </c>
    </row>
    <row r="83" spans="1:6" ht="15" x14ac:dyDescent="0.25">
      <c r="A83" s="14" t="s">
        <v>222</v>
      </c>
      <c r="B83" s="14" t="s">
        <v>10</v>
      </c>
      <c r="C83" s="14" t="s">
        <v>11</v>
      </c>
      <c r="D83" s="14" t="s">
        <v>85</v>
      </c>
      <c r="E83" s="14" t="s">
        <v>41</v>
      </c>
      <c r="F83" s="14">
        <v>566</v>
      </c>
    </row>
    <row r="84" spans="1:6" ht="15" x14ac:dyDescent="0.25">
      <c r="A84" s="14" t="s">
        <v>223</v>
      </c>
      <c r="B84" s="14" t="s">
        <v>10</v>
      </c>
      <c r="C84" s="14" t="s">
        <v>11</v>
      </c>
      <c r="D84" s="14" t="s">
        <v>182</v>
      </c>
      <c r="E84" s="14" t="s">
        <v>56</v>
      </c>
      <c r="F84" s="14">
        <v>1184</v>
      </c>
    </row>
    <row r="85" spans="1:6" ht="15" x14ac:dyDescent="0.25">
      <c r="A85" s="14" t="s">
        <v>224</v>
      </c>
      <c r="B85" s="14" t="s">
        <v>10</v>
      </c>
      <c r="C85" s="14" t="s">
        <v>11</v>
      </c>
      <c r="D85" s="14" t="s">
        <v>153</v>
      </c>
      <c r="E85" s="14" t="s">
        <v>225</v>
      </c>
      <c r="F85" s="14">
        <v>293</v>
      </c>
    </row>
    <row r="86" spans="1:6" ht="15" x14ac:dyDescent="0.25">
      <c r="A86" s="14" t="s">
        <v>226</v>
      </c>
      <c r="B86" s="14" t="s">
        <v>10</v>
      </c>
      <c r="C86" s="14" t="s">
        <v>11</v>
      </c>
      <c r="D86" s="14" t="s">
        <v>70</v>
      </c>
      <c r="E86" s="14" t="s">
        <v>28</v>
      </c>
      <c r="F86" s="14">
        <v>660</v>
      </c>
    </row>
    <row r="87" spans="1:6" ht="15" x14ac:dyDescent="0.25">
      <c r="A87" s="14" t="s">
        <v>227</v>
      </c>
      <c r="B87" s="14" t="s">
        <v>10</v>
      </c>
      <c r="C87" s="14" t="s">
        <v>11</v>
      </c>
      <c r="D87" s="14" t="s">
        <v>106</v>
      </c>
      <c r="E87" s="14" t="s">
        <v>228</v>
      </c>
      <c r="F87" s="14">
        <v>202</v>
      </c>
    </row>
    <row r="88" spans="1:6" ht="15" x14ac:dyDescent="0.25">
      <c r="A88" s="14" t="s">
        <v>229</v>
      </c>
      <c r="B88" s="14" t="s">
        <v>10</v>
      </c>
      <c r="C88" s="14" t="s">
        <v>11</v>
      </c>
      <c r="D88" s="14" t="s">
        <v>106</v>
      </c>
      <c r="E88" s="14" t="s">
        <v>230</v>
      </c>
      <c r="F88" s="14">
        <v>400</v>
      </c>
    </row>
    <row r="89" spans="1:6" ht="15" x14ac:dyDescent="0.25">
      <c r="A89" s="14" t="s">
        <v>231</v>
      </c>
      <c r="B89" s="14" t="s">
        <v>10</v>
      </c>
      <c r="C89" s="14" t="s">
        <v>11</v>
      </c>
      <c r="D89" s="14" t="s">
        <v>106</v>
      </c>
      <c r="E89" s="14" t="s">
        <v>27</v>
      </c>
      <c r="F89" s="14">
        <v>1130</v>
      </c>
    </row>
    <row r="90" spans="1:6" ht="15" x14ac:dyDescent="0.25">
      <c r="A90" s="14" t="s">
        <v>232</v>
      </c>
      <c r="B90" s="14" t="s">
        <v>10</v>
      </c>
      <c r="C90" s="14" t="s">
        <v>11</v>
      </c>
      <c r="D90" s="14" t="s">
        <v>106</v>
      </c>
      <c r="E90" s="14" t="s">
        <v>57</v>
      </c>
      <c r="F90" s="14">
        <v>460</v>
      </c>
    </row>
    <row r="91" spans="1:6" ht="15" x14ac:dyDescent="0.25">
      <c r="A91" s="14" t="s">
        <v>233</v>
      </c>
      <c r="B91" s="14" t="s">
        <v>10</v>
      </c>
      <c r="C91" s="14" t="s">
        <v>11</v>
      </c>
      <c r="D91" s="14" t="s">
        <v>112</v>
      </c>
      <c r="E91" s="14" t="s">
        <v>234</v>
      </c>
      <c r="F91" s="14">
        <v>290</v>
      </c>
    </row>
    <row r="92" spans="1:6" ht="15" x14ac:dyDescent="0.25">
      <c r="A92" s="14" t="s">
        <v>235</v>
      </c>
      <c r="B92" s="14" t="s">
        <v>10</v>
      </c>
      <c r="C92" s="14" t="s">
        <v>11</v>
      </c>
      <c r="D92" s="14" t="s">
        <v>112</v>
      </c>
      <c r="E92" s="14" t="s">
        <v>236</v>
      </c>
      <c r="F92" s="14">
        <v>424</v>
      </c>
    </row>
    <row r="93" spans="1:6" ht="15" x14ac:dyDescent="0.25">
      <c r="A93" s="14" t="s">
        <v>237</v>
      </c>
      <c r="B93" s="14" t="s">
        <v>10</v>
      </c>
      <c r="C93" s="14" t="s">
        <v>11</v>
      </c>
      <c r="D93" s="14" t="s">
        <v>92</v>
      </c>
      <c r="E93" s="14" t="s">
        <v>49</v>
      </c>
      <c r="F93" s="14">
        <v>390</v>
      </c>
    </row>
    <row r="94" spans="1:6" ht="15" x14ac:dyDescent="0.25">
      <c r="A94" s="14" t="s">
        <v>238</v>
      </c>
      <c r="B94" s="14" t="s">
        <v>10</v>
      </c>
      <c r="C94" s="14" t="s">
        <v>11</v>
      </c>
      <c r="D94" s="14" t="s">
        <v>95</v>
      </c>
      <c r="E94" s="14" t="s">
        <v>27</v>
      </c>
      <c r="F94" s="14">
        <v>693</v>
      </c>
    </row>
    <row r="95" spans="1:6" ht="15" x14ac:dyDescent="0.25">
      <c r="A95" s="14" t="s">
        <v>239</v>
      </c>
      <c r="B95" s="14" t="s">
        <v>10</v>
      </c>
      <c r="C95" s="14" t="s">
        <v>11</v>
      </c>
      <c r="D95" s="14" t="s">
        <v>81</v>
      </c>
      <c r="E95" s="14" t="s">
        <v>240</v>
      </c>
      <c r="F95" s="14">
        <v>858</v>
      </c>
    </row>
    <row r="96" spans="1:6" ht="15" x14ac:dyDescent="0.25">
      <c r="A96" s="14" t="s">
        <v>241</v>
      </c>
      <c r="B96" s="14" t="s">
        <v>10</v>
      </c>
      <c r="C96" s="14" t="s">
        <v>11</v>
      </c>
      <c r="D96" s="14" t="s">
        <v>141</v>
      </c>
      <c r="E96" s="14" t="s">
        <v>58</v>
      </c>
      <c r="F96" s="14">
        <v>225</v>
      </c>
    </row>
    <row r="97" spans="1:8" ht="15" x14ac:dyDescent="0.25">
      <c r="A97" s="14" t="s">
        <v>242</v>
      </c>
      <c r="B97" s="14" t="s">
        <v>10</v>
      </c>
      <c r="C97" s="14" t="s">
        <v>11</v>
      </c>
      <c r="D97" s="14" t="s">
        <v>156</v>
      </c>
      <c r="E97" s="14" t="s">
        <v>236</v>
      </c>
      <c r="F97" s="14">
        <v>214</v>
      </c>
    </row>
    <row r="98" spans="1:8" ht="15" x14ac:dyDescent="0.25">
      <c r="A98" s="14" t="s">
        <v>244</v>
      </c>
      <c r="B98" s="14" t="s">
        <v>13</v>
      </c>
      <c r="E98" s="14" t="s">
        <v>48</v>
      </c>
      <c r="F98" s="14">
        <v>851</v>
      </c>
      <c r="G98" s="14" t="s">
        <v>250</v>
      </c>
      <c r="H98" s="14" t="s">
        <v>31</v>
      </c>
    </row>
    <row r="99" spans="1:8" ht="15" x14ac:dyDescent="0.25">
      <c r="A99" s="14" t="s">
        <v>243</v>
      </c>
      <c r="B99" s="14" t="s">
        <v>13</v>
      </c>
      <c r="E99" s="14" t="s">
        <v>15</v>
      </c>
      <c r="F99" s="14">
        <v>964</v>
      </c>
      <c r="G99" s="14" t="s">
        <v>250</v>
      </c>
      <c r="H99" s="14" t="s">
        <v>31</v>
      </c>
    </row>
    <row r="100" spans="1:8" ht="15" x14ac:dyDescent="0.25">
      <c r="A100" s="14" t="s">
        <v>245</v>
      </c>
      <c r="B100" s="14" t="s">
        <v>13</v>
      </c>
      <c r="E100" s="14" t="s">
        <v>48</v>
      </c>
      <c r="F100" s="14">
        <v>1080</v>
      </c>
      <c r="G100" s="14" t="s">
        <v>250</v>
      </c>
      <c r="H100" s="14" t="s">
        <v>31</v>
      </c>
    </row>
    <row r="101" spans="1:8" ht="15" x14ac:dyDescent="0.25">
      <c r="A101" s="14" t="s">
        <v>246</v>
      </c>
      <c r="B101" s="14" t="s">
        <v>10</v>
      </c>
      <c r="E101" s="14" t="s">
        <v>172</v>
      </c>
      <c r="F101" s="14">
        <v>946</v>
      </c>
      <c r="G101" s="14" t="s">
        <v>250</v>
      </c>
      <c r="H101" s="14" t="s">
        <v>31</v>
      </c>
    </row>
    <row r="102" spans="1:8" ht="15" x14ac:dyDescent="0.25">
      <c r="A102" s="14" t="s">
        <v>247</v>
      </c>
      <c r="B102" s="14" t="s">
        <v>10</v>
      </c>
      <c r="E102" s="14" t="s">
        <v>248</v>
      </c>
      <c r="F102" s="14">
        <v>4000</v>
      </c>
      <c r="G102" s="14" t="s">
        <v>251</v>
      </c>
      <c r="H102" s="14" t="s">
        <v>31</v>
      </c>
    </row>
    <row r="103" spans="1:8" x14ac:dyDescent="0.2">
      <c r="E103" s="32" t="s">
        <v>22</v>
      </c>
      <c r="F103" s="32">
        <f>SUM(F2:F102)</f>
        <v>160275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42578125" style="6" bestFit="1" customWidth="1"/>
    <col min="4" max="4" width="52.28515625" style="6" bestFit="1" customWidth="1"/>
    <col min="5" max="5" width="9" style="6" customWidth="1"/>
    <col min="6" max="6" width="37.7109375" style="6" bestFit="1" customWidth="1"/>
    <col min="7" max="16384" width="9.140625" style="6"/>
  </cols>
  <sheetData>
    <row r="1" spans="1:6" ht="15.75" x14ac:dyDescent="0.25">
      <c r="A1" s="10" t="s">
        <v>5</v>
      </c>
      <c r="B1" s="10" t="s">
        <v>7</v>
      </c>
      <c r="C1" s="10" t="s">
        <v>8</v>
      </c>
      <c r="D1" s="10" t="s">
        <v>9</v>
      </c>
      <c r="E1" s="10" t="s">
        <v>0</v>
      </c>
      <c r="F1" s="10" t="s">
        <v>23</v>
      </c>
    </row>
    <row r="2" spans="1:6" x14ac:dyDescent="0.25">
      <c r="A2" s="13" t="s">
        <v>66</v>
      </c>
      <c r="B2" s="13" t="s">
        <v>10</v>
      </c>
      <c r="C2" s="13" t="s">
        <v>67</v>
      </c>
      <c r="D2" s="13" t="s">
        <v>68</v>
      </c>
      <c r="E2" s="11">
        <v>3214</v>
      </c>
      <c r="F2" s="18"/>
    </row>
    <row r="3" spans="1:6" x14ac:dyDescent="0.25">
      <c r="A3" s="13" t="s">
        <v>69</v>
      </c>
      <c r="B3" s="13" t="s">
        <v>10</v>
      </c>
      <c r="C3" s="13" t="s">
        <v>70</v>
      </c>
      <c r="D3" s="13" t="s">
        <v>37</v>
      </c>
      <c r="E3" s="11">
        <v>687</v>
      </c>
      <c r="F3" s="18"/>
    </row>
    <row r="4" spans="1:6" x14ac:dyDescent="0.25">
      <c r="A4" s="13" t="s">
        <v>71</v>
      </c>
      <c r="B4" s="13" t="s">
        <v>13</v>
      </c>
      <c r="C4" s="13" t="s">
        <v>72</v>
      </c>
      <c r="D4" s="13" t="s">
        <v>15</v>
      </c>
      <c r="E4" s="11">
        <v>1051</v>
      </c>
      <c r="F4" s="12" t="s">
        <v>47</v>
      </c>
    </row>
    <row r="5" spans="1:6" x14ac:dyDescent="0.25">
      <c r="A5" s="13" t="s">
        <v>73</v>
      </c>
      <c r="B5" s="13" t="s">
        <v>13</v>
      </c>
      <c r="C5" s="13" t="s">
        <v>72</v>
      </c>
      <c r="D5" s="13" t="s">
        <v>46</v>
      </c>
      <c r="E5" s="11">
        <v>2464</v>
      </c>
      <c r="F5" s="18" t="s">
        <v>74</v>
      </c>
    </row>
    <row r="6" spans="1:6" x14ac:dyDescent="0.25">
      <c r="A6" s="13" t="s">
        <v>75</v>
      </c>
      <c r="B6" s="13" t="s">
        <v>13</v>
      </c>
      <c r="C6" s="13" t="s">
        <v>76</v>
      </c>
      <c r="D6" s="13" t="s">
        <v>46</v>
      </c>
      <c r="E6" s="11">
        <v>5265</v>
      </c>
      <c r="F6" s="18" t="s">
        <v>74</v>
      </c>
    </row>
    <row r="7" spans="1:6" x14ac:dyDescent="0.25">
      <c r="A7" s="13" t="s">
        <v>77</v>
      </c>
      <c r="B7" s="13" t="s">
        <v>13</v>
      </c>
      <c r="C7" s="13" t="s">
        <v>76</v>
      </c>
      <c r="D7" s="13" t="s">
        <v>78</v>
      </c>
      <c r="E7" s="11">
        <v>3375</v>
      </c>
      <c r="F7" s="12" t="s">
        <v>79</v>
      </c>
    </row>
    <row r="8" spans="1:6" x14ac:dyDescent="0.25">
      <c r="A8" s="13" t="s">
        <v>80</v>
      </c>
      <c r="B8" s="13" t="s">
        <v>13</v>
      </c>
      <c r="C8" s="13" t="s">
        <v>81</v>
      </c>
      <c r="D8" s="13" t="s">
        <v>82</v>
      </c>
      <c r="E8" s="11">
        <v>800</v>
      </c>
      <c r="F8" s="18" t="s">
        <v>83</v>
      </c>
    </row>
    <row r="9" spans="1:6" x14ac:dyDescent="0.25">
      <c r="A9" s="13" t="s">
        <v>84</v>
      </c>
      <c r="B9" s="13" t="s">
        <v>10</v>
      </c>
      <c r="C9" s="13" t="s">
        <v>85</v>
      </c>
      <c r="D9" s="13" t="s">
        <v>25</v>
      </c>
      <c r="E9" s="11">
        <v>203</v>
      </c>
      <c r="F9" s="18" t="s">
        <v>55</v>
      </c>
    </row>
    <row r="10" spans="1:6" x14ac:dyDescent="0.25">
      <c r="A10" s="13" t="s">
        <v>86</v>
      </c>
      <c r="B10" s="13" t="s">
        <v>10</v>
      </c>
      <c r="C10" s="13" t="s">
        <v>87</v>
      </c>
      <c r="D10" s="13" t="s">
        <v>25</v>
      </c>
      <c r="E10" s="11">
        <v>203</v>
      </c>
      <c r="F10" s="18" t="s">
        <v>88</v>
      </c>
    </row>
    <row r="11" spans="1:6" x14ac:dyDescent="0.25">
      <c r="A11" s="13" t="s">
        <v>89</v>
      </c>
      <c r="B11" s="13" t="s">
        <v>10</v>
      </c>
      <c r="C11" s="13" t="s">
        <v>90</v>
      </c>
      <c r="D11" s="13" t="s">
        <v>25</v>
      </c>
      <c r="E11" s="11">
        <v>203</v>
      </c>
      <c r="F11" s="18"/>
    </row>
    <row r="12" spans="1:6" x14ac:dyDescent="0.25">
      <c r="A12" s="13" t="s">
        <v>91</v>
      </c>
      <c r="B12" s="13" t="s">
        <v>10</v>
      </c>
      <c r="C12" s="13" t="s">
        <v>92</v>
      </c>
      <c r="D12" s="13" t="s">
        <v>93</v>
      </c>
      <c r="E12" s="11">
        <v>246</v>
      </c>
      <c r="F12" s="12" t="s">
        <v>29</v>
      </c>
    </row>
    <row r="13" spans="1:6" x14ac:dyDescent="0.25">
      <c r="A13" s="13" t="s">
        <v>94</v>
      </c>
      <c r="B13" s="13" t="s">
        <v>10</v>
      </c>
      <c r="C13" s="13" t="s">
        <v>95</v>
      </c>
      <c r="D13" s="13" t="s">
        <v>96</v>
      </c>
      <c r="E13" s="11">
        <v>587</v>
      </c>
      <c r="F13" s="12" t="s">
        <v>29</v>
      </c>
    </row>
    <row r="14" spans="1:6" x14ac:dyDescent="0.25">
      <c r="A14" s="13" t="s">
        <v>97</v>
      </c>
      <c r="B14" s="13" t="s">
        <v>10</v>
      </c>
      <c r="C14" s="13" t="s">
        <v>87</v>
      </c>
      <c r="D14" s="13" t="s">
        <v>98</v>
      </c>
      <c r="E14" s="11">
        <v>179</v>
      </c>
      <c r="F14" s="18"/>
    </row>
    <row r="15" spans="1:6" x14ac:dyDescent="0.25">
      <c r="A15" s="13" t="s">
        <v>99</v>
      </c>
      <c r="B15" s="13" t="s">
        <v>10</v>
      </c>
      <c r="C15" s="13" t="s">
        <v>100</v>
      </c>
      <c r="D15" s="13" t="s">
        <v>101</v>
      </c>
      <c r="E15" s="11">
        <v>347</v>
      </c>
      <c r="F15" s="18" t="s">
        <v>88</v>
      </c>
    </row>
    <row r="16" spans="1:6" x14ac:dyDescent="0.25">
      <c r="A16" s="13" t="s">
        <v>102</v>
      </c>
      <c r="B16" s="13" t="s">
        <v>10</v>
      </c>
      <c r="C16" s="13" t="s">
        <v>103</v>
      </c>
      <c r="D16" s="13" t="s">
        <v>104</v>
      </c>
      <c r="E16" s="11">
        <v>250</v>
      </c>
      <c r="F16" s="18"/>
    </row>
    <row r="17" spans="1:6" x14ac:dyDescent="0.25">
      <c r="A17" s="13" t="s">
        <v>105</v>
      </c>
      <c r="B17" s="13" t="s">
        <v>10</v>
      </c>
      <c r="C17" s="13" t="s">
        <v>106</v>
      </c>
      <c r="D17" s="13" t="s">
        <v>107</v>
      </c>
      <c r="E17" s="11">
        <v>246</v>
      </c>
      <c r="F17" s="18" t="s">
        <v>108</v>
      </c>
    </row>
    <row r="18" spans="1:6" x14ac:dyDescent="0.25">
      <c r="A18" s="13" t="s">
        <v>109</v>
      </c>
      <c r="B18" s="13" t="s">
        <v>10</v>
      </c>
      <c r="C18" s="13" t="s">
        <v>106</v>
      </c>
      <c r="D18" s="13" t="s">
        <v>110</v>
      </c>
      <c r="E18" s="11">
        <v>1155</v>
      </c>
      <c r="F18" s="18" t="s">
        <v>108</v>
      </c>
    </row>
    <row r="19" spans="1:6" x14ac:dyDescent="0.25">
      <c r="A19" s="13" t="s">
        <v>111</v>
      </c>
      <c r="B19" s="13" t="s">
        <v>10</v>
      </c>
      <c r="C19" s="13" t="s">
        <v>112</v>
      </c>
      <c r="D19" s="13" t="s">
        <v>113</v>
      </c>
      <c r="E19" s="11">
        <v>1200</v>
      </c>
      <c r="F19" s="18" t="s">
        <v>114</v>
      </c>
    </row>
    <row r="20" spans="1:6" x14ac:dyDescent="0.25">
      <c r="A20" s="13" t="s">
        <v>115</v>
      </c>
      <c r="B20" s="13" t="s">
        <v>10</v>
      </c>
      <c r="C20" s="13" t="s">
        <v>85</v>
      </c>
      <c r="D20" s="13" t="s">
        <v>116</v>
      </c>
      <c r="E20" s="11">
        <v>777</v>
      </c>
      <c r="F20" s="12" t="s">
        <v>29</v>
      </c>
    </row>
    <row r="21" spans="1:6" x14ac:dyDescent="0.25">
      <c r="A21" s="13" t="s">
        <v>117</v>
      </c>
      <c r="B21" s="13" t="s">
        <v>10</v>
      </c>
      <c r="C21" s="13" t="s">
        <v>106</v>
      </c>
      <c r="D21" s="13" t="s">
        <v>118</v>
      </c>
      <c r="E21" s="11">
        <v>9408</v>
      </c>
      <c r="F21" s="18" t="s">
        <v>74</v>
      </c>
    </row>
    <row r="22" spans="1:6" x14ac:dyDescent="0.25">
      <c r="A22" s="13" t="s">
        <v>119</v>
      </c>
      <c r="B22" s="13" t="s">
        <v>10</v>
      </c>
      <c r="C22" s="13" t="s">
        <v>103</v>
      </c>
      <c r="D22" s="13" t="s">
        <v>26</v>
      </c>
      <c r="E22" s="11">
        <v>904</v>
      </c>
      <c r="F22" s="18" t="s">
        <v>120</v>
      </c>
    </row>
    <row r="23" spans="1:6" x14ac:dyDescent="0.25">
      <c r="A23" s="13" t="s">
        <v>121</v>
      </c>
      <c r="B23" s="13" t="s">
        <v>10</v>
      </c>
      <c r="C23" s="13" t="s">
        <v>76</v>
      </c>
      <c r="D23" s="13" t="s">
        <v>122</v>
      </c>
      <c r="E23" s="11">
        <v>701</v>
      </c>
      <c r="F23" s="18"/>
    </row>
    <row r="24" spans="1:6" x14ac:dyDescent="0.25">
      <c r="A24" s="13" t="s">
        <v>123</v>
      </c>
      <c r="B24" s="13" t="s">
        <v>10</v>
      </c>
      <c r="C24" s="13" t="s">
        <v>92</v>
      </c>
      <c r="D24" s="13" t="s">
        <v>30</v>
      </c>
      <c r="E24" s="11">
        <v>767</v>
      </c>
      <c r="F24" s="12" t="s">
        <v>29</v>
      </c>
    </row>
    <row r="25" spans="1:6" x14ac:dyDescent="0.25">
      <c r="A25" s="13" t="s">
        <v>124</v>
      </c>
      <c r="B25" s="13" t="s">
        <v>10</v>
      </c>
      <c r="C25" s="13" t="s">
        <v>125</v>
      </c>
      <c r="D25" s="13" t="s">
        <v>126</v>
      </c>
      <c r="E25" s="11">
        <v>347</v>
      </c>
      <c r="F25" s="18"/>
    </row>
    <row r="26" spans="1:6" x14ac:dyDescent="0.25">
      <c r="A26" s="13" t="s">
        <v>127</v>
      </c>
      <c r="B26" s="13" t="s">
        <v>10</v>
      </c>
      <c r="C26" s="13" t="s">
        <v>125</v>
      </c>
      <c r="D26" s="13" t="s">
        <v>50</v>
      </c>
      <c r="E26" s="11">
        <v>12025</v>
      </c>
      <c r="F26" s="18" t="s">
        <v>55</v>
      </c>
    </row>
    <row r="27" spans="1:6" x14ac:dyDescent="0.25">
      <c r="A27" s="13" t="s">
        <v>128</v>
      </c>
      <c r="B27" s="13" t="s">
        <v>10</v>
      </c>
      <c r="C27" s="13" t="s">
        <v>129</v>
      </c>
      <c r="D27" s="13" t="s">
        <v>50</v>
      </c>
      <c r="E27" s="11">
        <v>11390</v>
      </c>
      <c r="F27" s="18"/>
    </row>
    <row r="28" spans="1:6" x14ac:dyDescent="0.25">
      <c r="A28" s="13" t="s">
        <v>130</v>
      </c>
      <c r="B28" s="13" t="s">
        <v>10</v>
      </c>
      <c r="C28" s="13" t="s">
        <v>131</v>
      </c>
      <c r="D28" s="13" t="s">
        <v>132</v>
      </c>
      <c r="E28" s="11">
        <v>738</v>
      </c>
      <c r="F28" s="18" t="s">
        <v>108</v>
      </c>
    </row>
    <row r="29" spans="1:6" x14ac:dyDescent="0.25">
      <c r="A29" s="13" t="s">
        <v>133</v>
      </c>
      <c r="B29" s="13" t="s">
        <v>10</v>
      </c>
      <c r="C29" s="13" t="s">
        <v>129</v>
      </c>
      <c r="D29" s="13" t="s">
        <v>134</v>
      </c>
      <c r="E29" s="11">
        <v>1406</v>
      </c>
      <c r="F29" s="18"/>
    </row>
    <row r="30" spans="1:6" x14ac:dyDescent="0.25">
      <c r="A30" s="13" t="s">
        <v>135</v>
      </c>
      <c r="B30" s="13" t="s">
        <v>10</v>
      </c>
      <c r="C30" s="13" t="s">
        <v>129</v>
      </c>
      <c r="D30" s="13" t="s">
        <v>46</v>
      </c>
      <c r="E30" s="11">
        <v>12775</v>
      </c>
      <c r="F30" s="18" t="s">
        <v>136</v>
      </c>
    </row>
    <row r="31" spans="1:6" x14ac:dyDescent="0.25">
      <c r="A31" s="13" t="s">
        <v>137</v>
      </c>
      <c r="B31" s="13" t="s">
        <v>10</v>
      </c>
      <c r="C31" s="13" t="s">
        <v>103</v>
      </c>
      <c r="D31" s="13" t="s">
        <v>134</v>
      </c>
      <c r="E31" s="11">
        <v>2296</v>
      </c>
      <c r="F31" s="18" t="s">
        <v>120</v>
      </c>
    </row>
    <row r="32" spans="1:6" x14ac:dyDescent="0.25">
      <c r="A32" s="13" t="s">
        <v>138</v>
      </c>
      <c r="B32" s="13" t="s">
        <v>10</v>
      </c>
      <c r="C32" s="13" t="s">
        <v>92</v>
      </c>
      <c r="D32" s="13" t="s">
        <v>139</v>
      </c>
      <c r="E32" s="11">
        <v>1935</v>
      </c>
      <c r="F32" s="18"/>
    </row>
    <row r="33" spans="1:6" x14ac:dyDescent="0.25">
      <c r="A33" s="13" t="s">
        <v>140</v>
      </c>
      <c r="B33" s="13" t="s">
        <v>10</v>
      </c>
      <c r="C33" s="13" t="s">
        <v>141</v>
      </c>
      <c r="D33" s="13" t="s">
        <v>142</v>
      </c>
      <c r="E33" s="11">
        <v>571</v>
      </c>
      <c r="F33" s="18" t="s">
        <v>88</v>
      </c>
    </row>
    <row r="34" spans="1:6" x14ac:dyDescent="0.25">
      <c r="A34" s="13" t="s">
        <v>143</v>
      </c>
      <c r="B34" s="13" t="s">
        <v>10</v>
      </c>
      <c r="C34" s="13" t="s">
        <v>53</v>
      </c>
      <c r="D34" s="13" t="s">
        <v>12</v>
      </c>
      <c r="E34" s="11">
        <v>358</v>
      </c>
      <c r="F34" s="18" t="s">
        <v>55</v>
      </c>
    </row>
    <row r="35" spans="1:6" x14ac:dyDescent="0.25">
      <c r="A35" s="13" t="s">
        <v>144</v>
      </c>
      <c r="B35" s="13" t="s">
        <v>10</v>
      </c>
      <c r="C35" s="13" t="s">
        <v>72</v>
      </c>
      <c r="D35" s="13" t="s">
        <v>16</v>
      </c>
      <c r="E35" s="11">
        <v>618</v>
      </c>
      <c r="F35" s="18" t="s">
        <v>88</v>
      </c>
    </row>
    <row r="36" spans="1:6" x14ac:dyDescent="0.25">
      <c r="A36" s="13" t="s">
        <v>145</v>
      </c>
      <c r="B36" s="13" t="s">
        <v>10</v>
      </c>
      <c r="C36" s="13" t="s">
        <v>72</v>
      </c>
      <c r="D36" s="13" t="s">
        <v>12</v>
      </c>
      <c r="E36" s="11">
        <v>2997</v>
      </c>
      <c r="F36" s="18"/>
    </row>
    <row r="37" spans="1:6" x14ac:dyDescent="0.25">
      <c r="A37" s="13" t="s">
        <v>146</v>
      </c>
      <c r="B37" s="13" t="s">
        <v>10</v>
      </c>
      <c r="C37" s="13" t="s">
        <v>131</v>
      </c>
      <c r="D37" s="13" t="s">
        <v>36</v>
      </c>
      <c r="E37" s="11">
        <v>886</v>
      </c>
      <c r="F37" s="18" t="s">
        <v>108</v>
      </c>
    </row>
    <row r="38" spans="1:6" x14ac:dyDescent="0.25">
      <c r="A38" s="13" t="s">
        <v>147</v>
      </c>
      <c r="B38" s="13" t="s">
        <v>10</v>
      </c>
      <c r="C38" s="13" t="s">
        <v>95</v>
      </c>
      <c r="D38" s="13" t="s">
        <v>148</v>
      </c>
      <c r="E38" s="11">
        <v>998</v>
      </c>
      <c r="F38" s="18"/>
    </row>
    <row r="39" spans="1:6" x14ac:dyDescent="0.25">
      <c r="A39" s="13" t="s">
        <v>149</v>
      </c>
      <c r="B39" s="13" t="s">
        <v>10</v>
      </c>
      <c r="C39" s="13" t="s">
        <v>95</v>
      </c>
      <c r="D39" s="13" t="s">
        <v>148</v>
      </c>
      <c r="E39" s="11">
        <v>856</v>
      </c>
      <c r="F39" s="18"/>
    </row>
    <row r="40" spans="1:6" x14ac:dyDescent="0.25">
      <c r="A40" s="13" t="s">
        <v>150</v>
      </c>
      <c r="B40" s="13" t="s">
        <v>10</v>
      </c>
      <c r="C40" s="13" t="s">
        <v>87</v>
      </c>
      <c r="D40" s="13" t="s">
        <v>35</v>
      </c>
      <c r="E40" s="11">
        <v>1933</v>
      </c>
      <c r="F40" s="18"/>
    </row>
    <row r="41" spans="1:6" x14ac:dyDescent="0.25">
      <c r="A41" s="13" t="s">
        <v>151</v>
      </c>
      <c r="B41" s="13" t="s">
        <v>10</v>
      </c>
      <c r="C41" s="13" t="s">
        <v>87</v>
      </c>
      <c r="D41" s="13" t="s">
        <v>148</v>
      </c>
      <c r="E41" s="11">
        <v>998</v>
      </c>
      <c r="F41" s="18"/>
    </row>
    <row r="42" spans="1:6" x14ac:dyDescent="0.25">
      <c r="A42" s="13" t="s">
        <v>152</v>
      </c>
      <c r="B42" s="13" t="s">
        <v>10</v>
      </c>
      <c r="C42" s="13" t="s">
        <v>153</v>
      </c>
      <c r="D42" s="13" t="s">
        <v>35</v>
      </c>
      <c r="E42" s="11">
        <v>1327</v>
      </c>
      <c r="F42" s="18"/>
    </row>
    <row r="43" spans="1:6" x14ac:dyDescent="0.25">
      <c r="A43" s="13" t="s">
        <v>154</v>
      </c>
      <c r="B43" s="13" t="s">
        <v>10</v>
      </c>
      <c r="C43" s="13" t="s">
        <v>153</v>
      </c>
      <c r="D43" s="13" t="s">
        <v>12</v>
      </c>
      <c r="E43" s="11">
        <v>1794</v>
      </c>
      <c r="F43" s="18"/>
    </row>
    <row r="44" spans="1:6" x14ac:dyDescent="0.25">
      <c r="A44" s="13" t="s">
        <v>155</v>
      </c>
      <c r="B44" s="13" t="s">
        <v>10</v>
      </c>
      <c r="C44" s="13" t="s">
        <v>156</v>
      </c>
      <c r="D44" s="13" t="s">
        <v>36</v>
      </c>
      <c r="E44" s="11">
        <v>1010</v>
      </c>
      <c r="F44" s="18"/>
    </row>
    <row r="45" spans="1:6" x14ac:dyDescent="0.25">
      <c r="A45" s="13" t="s">
        <v>157</v>
      </c>
      <c r="B45" s="13" t="s">
        <v>10</v>
      </c>
      <c r="C45" s="13" t="s">
        <v>70</v>
      </c>
      <c r="D45" s="13" t="s">
        <v>35</v>
      </c>
      <c r="E45" s="11">
        <v>715</v>
      </c>
      <c r="F45" s="18"/>
    </row>
    <row r="46" spans="1:6" x14ac:dyDescent="0.25">
      <c r="A46" s="13" t="s">
        <v>158</v>
      </c>
      <c r="B46" s="13" t="s">
        <v>10</v>
      </c>
      <c r="C46" s="13" t="s">
        <v>76</v>
      </c>
      <c r="D46" s="13" t="s">
        <v>51</v>
      </c>
      <c r="E46" s="11">
        <v>1848</v>
      </c>
      <c r="F46" s="18" t="s">
        <v>114</v>
      </c>
    </row>
    <row r="47" spans="1:6" x14ac:dyDescent="0.25">
      <c r="A47" s="13" t="s">
        <v>159</v>
      </c>
      <c r="B47" s="13" t="s">
        <v>10</v>
      </c>
      <c r="C47" s="13" t="s">
        <v>100</v>
      </c>
      <c r="D47" s="13" t="s">
        <v>37</v>
      </c>
      <c r="E47" s="11">
        <v>3838</v>
      </c>
      <c r="F47" s="18" t="s">
        <v>88</v>
      </c>
    </row>
    <row r="48" spans="1:6" x14ac:dyDescent="0.25">
      <c r="A48" s="13" t="s">
        <v>160</v>
      </c>
      <c r="B48" s="13" t="s">
        <v>10</v>
      </c>
      <c r="C48" s="13" t="s">
        <v>87</v>
      </c>
      <c r="D48" s="13" t="s">
        <v>38</v>
      </c>
      <c r="E48" s="11">
        <v>1743</v>
      </c>
      <c r="F48" s="18"/>
    </row>
    <row r="49" spans="1:6" x14ac:dyDescent="0.25">
      <c r="A49" s="13" t="s">
        <v>161</v>
      </c>
      <c r="B49" s="13" t="s">
        <v>10</v>
      </c>
      <c r="C49" s="13" t="s">
        <v>153</v>
      </c>
      <c r="D49" s="13" t="s">
        <v>162</v>
      </c>
      <c r="E49" s="11">
        <v>1831</v>
      </c>
      <c r="F49" s="18" t="s">
        <v>88</v>
      </c>
    </row>
    <row r="50" spans="1:6" x14ac:dyDescent="0.25">
      <c r="A50" s="13" t="s">
        <v>163</v>
      </c>
      <c r="B50" s="13" t="s">
        <v>10</v>
      </c>
      <c r="C50" s="13" t="s">
        <v>112</v>
      </c>
      <c r="D50" s="13" t="s">
        <v>164</v>
      </c>
      <c r="E50" s="11">
        <v>1250</v>
      </c>
      <c r="F50" s="18" t="s">
        <v>165</v>
      </c>
    </row>
    <row r="51" spans="1:6" x14ac:dyDescent="0.25">
      <c r="A51" s="13" t="s">
        <v>166</v>
      </c>
      <c r="B51" s="13" t="s">
        <v>10</v>
      </c>
      <c r="C51" s="13" t="s">
        <v>141</v>
      </c>
      <c r="D51" s="13" t="s">
        <v>52</v>
      </c>
      <c r="E51" s="11">
        <v>290</v>
      </c>
      <c r="F51" s="12" t="s">
        <v>29</v>
      </c>
    </row>
    <row r="52" spans="1:6" x14ac:dyDescent="0.25">
      <c r="A52" s="13" t="s">
        <v>167</v>
      </c>
      <c r="B52" s="13" t="s">
        <v>10</v>
      </c>
      <c r="C52" s="13" t="s">
        <v>100</v>
      </c>
      <c r="D52" s="13" t="s">
        <v>168</v>
      </c>
      <c r="E52" s="11">
        <v>3360</v>
      </c>
      <c r="F52" s="18"/>
    </row>
    <row r="53" spans="1:6" x14ac:dyDescent="0.25">
      <c r="A53" s="13" t="s">
        <v>169</v>
      </c>
      <c r="B53" s="13" t="s">
        <v>10</v>
      </c>
      <c r="C53" s="13" t="s">
        <v>112</v>
      </c>
      <c r="D53" s="13" t="s">
        <v>170</v>
      </c>
      <c r="E53" s="11">
        <v>349</v>
      </c>
      <c r="F53" s="18" t="s">
        <v>114</v>
      </c>
    </row>
    <row r="54" spans="1:6" x14ac:dyDescent="0.25">
      <c r="A54" s="13" t="s">
        <v>171</v>
      </c>
      <c r="B54" s="13" t="s">
        <v>10</v>
      </c>
      <c r="C54" s="13" t="s">
        <v>112</v>
      </c>
      <c r="D54" s="13" t="s">
        <v>172</v>
      </c>
      <c r="E54" s="11">
        <v>535</v>
      </c>
      <c r="F54" s="12" t="s">
        <v>29</v>
      </c>
    </row>
    <row r="55" spans="1:6" x14ac:dyDescent="0.25">
      <c r="A55" s="13" t="s">
        <v>173</v>
      </c>
      <c r="B55" s="13" t="s">
        <v>10</v>
      </c>
      <c r="C55" s="13" t="s">
        <v>112</v>
      </c>
      <c r="D55" s="13" t="s">
        <v>172</v>
      </c>
      <c r="E55" s="11">
        <v>376</v>
      </c>
      <c r="F55" s="12" t="s">
        <v>29</v>
      </c>
    </row>
    <row r="56" spans="1:6" x14ac:dyDescent="0.25">
      <c r="A56" s="13" t="s">
        <v>174</v>
      </c>
      <c r="B56" s="13" t="s">
        <v>10</v>
      </c>
      <c r="C56" s="13" t="s">
        <v>112</v>
      </c>
      <c r="D56" s="13" t="s">
        <v>172</v>
      </c>
      <c r="E56" s="11">
        <v>607</v>
      </c>
      <c r="F56" s="12" t="s">
        <v>29</v>
      </c>
    </row>
    <row r="57" spans="1:6" x14ac:dyDescent="0.25">
      <c r="A57" s="13" t="s">
        <v>175</v>
      </c>
      <c r="B57" s="13" t="s">
        <v>10</v>
      </c>
      <c r="C57" s="13" t="s">
        <v>176</v>
      </c>
      <c r="D57" s="13" t="s">
        <v>172</v>
      </c>
      <c r="E57" s="11">
        <v>448</v>
      </c>
      <c r="F57" s="12" t="s">
        <v>29</v>
      </c>
    </row>
    <row r="58" spans="1:6" x14ac:dyDescent="0.25">
      <c r="A58" s="13" t="s">
        <v>177</v>
      </c>
      <c r="B58" s="13" t="s">
        <v>10</v>
      </c>
      <c r="C58" s="13" t="s">
        <v>176</v>
      </c>
      <c r="D58" s="13" t="s">
        <v>172</v>
      </c>
      <c r="E58" s="11">
        <v>448</v>
      </c>
      <c r="F58" s="12" t="s">
        <v>29</v>
      </c>
    </row>
    <row r="59" spans="1:6" x14ac:dyDescent="0.25">
      <c r="A59" s="13" t="s">
        <v>178</v>
      </c>
      <c r="B59" s="13" t="s">
        <v>10</v>
      </c>
      <c r="C59" s="13" t="s">
        <v>100</v>
      </c>
      <c r="D59" s="13" t="s">
        <v>59</v>
      </c>
      <c r="E59" s="11">
        <v>2025</v>
      </c>
      <c r="F59" s="12" t="s">
        <v>29</v>
      </c>
    </row>
    <row r="60" spans="1:6" x14ac:dyDescent="0.25">
      <c r="A60" s="13" t="s">
        <v>179</v>
      </c>
      <c r="B60" s="13" t="s">
        <v>10</v>
      </c>
      <c r="C60" s="13" t="s">
        <v>95</v>
      </c>
      <c r="D60" s="13" t="s">
        <v>180</v>
      </c>
      <c r="E60" s="11">
        <v>1000</v>
      </c>
      <c r="F60" s="18"/>
    </row>
    <row r="61" spans="1:6" x14ac:dyDescent="0.25">
      <c r="A61" s="13" t="s">
        <v>181</v>
      </c>
      <c r="B61" s="13" t="s">
        <v>10</v>
      </c>
      <c r="C61" s="13" t="s">
        <v>182</v>
      </c>
      <c r="D61" s="13" t="s">
        <v>183</v>
      </c>
      <c r="E61" s="11">
        <v>250</v>
      </c>
      <c r="F61" s="18"/>
    </row>
    <row r="62" spans="1:6" x14ac:dyDescent="0.25">
      <c r="A62" s="13" t="s">
        <v>184</v>
      </c>
      <c r="B62" s="13" t="s">
        <v>10</v>
      </c>
      <c r="C62" s="13" t="s">
        <v>100</v>
      </c>
      <c r="D62" s="13" t="s">
        <v>185</v>
      </c>
      <c r="E62" s="11">
        <v>323</v>
      </c>
      <c r="F62" s="12" t="s">
        <v>29</v>
      </c>
    </row>
    <row r="63" spans="1:6" x14ac:dyDescent="0.25">
      <c r="A63" s="13" t="s">
        <v>186</v>
      </c>
      <c r="B63" s="13" t="s">
        <v>10</v>
      </c>
      <c r="C63" s="13" t="s">
        <v>103</v>
      </c>
      <c r="D63" s="13" t="s">
        <v>54</v>
      </c>
      <c r="E63" s="11">
        <v>6749</v>
      </c>
      <c r="F63" s="18" t="s">
        <v>120</v>
      </c>
    </row>
    <row r="64" spans="1:6" x14ac:dyDescent="0.25">
      <c r="A64" s="13" t="s">
        <v>187</v>
      </c>
      <c r="B64" s="13" t="s">
        <v>10</v>
      </c>
      <c r="C64" s="13" t="s">
        <v>81</v>
      </c>
      <c r="D64" s="13" t="s">
        <v>188</v>
      </c>
      <c r="E64" s="11">
        <v>291</v>
      </c>
      <c r="F64" s="12" t="s">
        <v>29</v>
      </c>
    </row>
    <row r="65" spans="1:6" x14ac:dyDescent="0.25">
      <c r="A65" s="13" t="s">
        <v>189</v>
      </c>
      <c r="B65" s="13" t="s">
        <v>10</v>
      </c>
      <c r="C65" s="13" t="s">
        <v>182</v>
      </c>
      <c r="D65" s="13" t="s">
        <v>190</v>
      </c>
      <c r="E65" s="11">
        <v>560</v>
      </c>
      <c r="F65" s="12" t="s">
        <v>29</v>
      </c>
    </row>
    <row r="66" spans="1:6" x14ac:dyDescent="0.25">
      <c r="A66" s="13" t="s">
        <v>191</v>
      </c>
      <c r="B66" s="13" t="s">
        <v>10</v>
      </c>
      <c r="C66" s="13" t="s">
        <v>85</v>
      </c>
      <c r="D66" s="13" t="s">
        <v>192</v>
      </c>
      <c r="E66" s="11">
        <v>455</v>
      </c>
      <c r="F66" s="12" t="s">
        <v>29</v>
      </c>
    </row>
    <row r="67" spans="1:6" x14ac:dyDescent="0.25">
      <c r="A67" s="13" t="s">
        <v>193</v>
      </c>
      <c r="B67" s="13" t="s">
        <v>10</v>
      </c>
      <c r="C67" s="13" t="s">
        <v>72</v>
      </c>
      <c r="D67" s="13" t="s">
        <v>194</v>
      </c>
      <c r="E67" s="11">
        <v>375</v>
      </c>
      <c r="F67" s="12" t="s">
        <v>29</v>
      </c>
    </row>
    <row r="68" spans="1:6" x14ac:dyDescent="0.25">
      <c r="A68" s="13" t="s">
        <v>195</v>
      </c>
      <c r="B68" s="13" t="s">
        <v>10</v>
      </c>
      <c r="C68" s="13" t="s">
        <v>100</v>
      </c>
      <c r="D68" s="13" t="s">
        <v>196</v>
      </c>
      <c r="E68" s="11">
        <v>655</v>
      </c>
      <c r="F68" s="18"/>
    </row>
    <row r="69" spans="1:6" x14ac:dyDescent="0.25">
      <c r="A69" s="13" t="s">
        <v>197</v>
      </c>
      <c r="B69" s="13" t="s">
        <v>10</v>
      </c>
      <c r="C69" s="13" t="s">
        <v>198</v>
      </c>
      <c r="D69" s="13" t="s">
        <v>34</v>
      </c>
      <c r="E69" s="11">
        <v>982</v>
      </c>
      <c r="F69" s="18"/>
    </row>
    <row r="70" spans="1:6" x14ac:dyDescent="0.25">
      <c r="A70" s="13" t="s">
        <v>199</v>
      </c>
      <c r="B70" s="13" t="s">
        <v>10</v>
      </c>
      <c r="C70" s="13" t="s">
        <v>106</v>
      </c>
      <c r="D70" s="13" t="s">
        <v>200</v>
      </c>
      <c r="E70" s="11">
        <v>218</v>
      </c>
      <c r="F70" s="18" t="s">
        <v>165</v>
      </c>
    </row>
    <row r="71" spans="1:6" x14ac:dyDescent="0.25">
      <c r="A71" s="13" t="s">
        <v>201</v>
      </c>
      <c r="B71" s="13" t="s">
        <v>10</v>
      </c>
      <c r="C71" s="13" t="s">
        <v>81</v>
      </c>
      <c r="D71" s="13" t="s">
        <v>39</v>
      </c>
      <c r="E71" s="11">
        <v>609</v>
      </c>
      <c r="F71" s="18" t="s">
        <v>88</v>
      </c>
    </row>
    <row r="72" spans="1:6" x14ac:dyDescent="0.25">
      <c r="A72" s="13" t="s">
        <v>202</v>
      </c>
      <c r="B72" s="13" t="s">
        <v>10</v>
      </c>
      <c r="C72" s="13" t="s">
        <v>182</v>
      </c>
      <c r="D72" s="13" t="s">
        <v>34</v>
      </c>
      <c r="E72" s="11">
        <v>409</v>
      </c>
      <c r="F72" s="18"/>
    </row>
    <row r="73" spans="1:6" x14ac:dyDescent="0.25">
      <c r="A73" s="13" t="s">
        <v>203</v>
      </c>
      <c r="B73" s="13" t="s">
        <v>10</v>
      </c>
      <c r="C73" s="13" t="s">
        <v>182</v>
      </c>
      <c r="D73" s="13" t="s">
        <v>204</v>
      </c>
      <c r="E73" s="11">
        <v>977</v>
      </c>
      <c r="F73" s="18"/>
    </row>
    <row r="74" spans="1:6" x14ac:dyDescent="0.25">
      <c r="A74" s="13" t="s">
        <v>205</v>
      </c>
      <c r="B74" s="13" t="s">
        <v>10</v>
      </c>
      <c r="C74" s="13" t="s">
        <v>153</v>
      </c>
      <c r="D74" s="13" t="s">
        <v>206</v>
      </c>
      <c r="E74" s="11">
        <v>327</v>
      </c>
      <c r="F74" s="18" t="s">
        <v>120</v>
      </c>
    </row>
    <row r="75" spans="1:6" x14ac:dyDescent="0.25">
      <c r="A75" s="13" t="s">
        <v>207</v>
      </c>
      <c r="B75" s="13" t="s">
        <v>10</v>
      </c>
      <c r="C75" s="13" t="s">
        <v>156</v>
      </c>
      <c r="D75" s="13" t="s">
        <v>40</v>
      </c>
      <c r="E75" s="11">
        <v>801</v>
      </c>
      <c r="F75" s="18"/>
    </row>
    <row r="76" spans="1:6" x14ac:dyDescent="0.25">
      <c r="A76" s="13" t="s">
        <v>208</v>
      </c>
      <c r="B76" s="13" t="s">
        <v>10</v>
      </c>
      <c r="C76" s="13" t="s">
        <v>92</v>
      </c>
      <c r="D76" s="13" t="s">
        <v>209</v>
      </c>
      <c r="E76" s="11">
        <v>246</v>
      </c>
      <c r="F76" s="18" t="s">
        <v>88</v>
      </c>
    </row>
    <row r="77" spans="1:6" x14ac:dyDescent="0.25">
      <c r="A77" s="13" t="s">
        <v>210</v>
      </c>
      <c r="B77" s="13" t="s">
        <v>10</v>
      </c>
      <c r="C77" s="13" t="s">
        <v>176</v>
      </c>
      <c r="D77" s="13" t="s">
        <v>211</v>
      </c>
      <c r="E77" s="11">
        <v>467</v>
      </c>
      <c r="F77" s="18" t="s">
        <v>88</v>
      </c>
    </row>
    <row r="78" spans="1:6" x14ac:dyDescent="0.25">
      <c r="A78" s="13" t="s">
        <v>212</v>
      </c>
      <c r="B78" s="13" t="s">
        <v>10</v>
      </c>
      <c r="C78" s="13" t="s">
        <v>153</v>
      </c>
      <c r="D78" s="13" t="s">
        <v>213</v>
      </c>
      <c r="E78" s="11">
        <v>802</v>
      </c>
      <c r="F78" s="18" t="s">
        <v>120</v>
      </c>
    </row>
    <row r="79" spans="1:6" x14ac:dyDescent="0.25">
      <c r="A79" s="13" t="s">
        <v>214</v>
      </c>
      <c r="B79" s="13" t="s">
        <v>10</v>
      </c>
      <c r="C79" s="13" t="s">
        <v>153</v>
      </c>
      <c r="D79" s="13" t="s">
        <v>215</v>
      </c>
      <c r="E79" s="11">
        <v>1432</v>
      </c>
      <c r="F79" s="18" t="s">
        <v>120</v>
      </c>
    </row>
    <row r="80" spans="1:6" x14ac:dyDescent="0.25">
      <c r="A80" s="13" t="s">
        <v>216</v>
      </c>
      <c r="B80" s="13" t="s">
        <v>10</v>
      </c>
      <c r="C80" s="13" t="s">
        <v>81</v>
      </c>
      <c r="D80" s="13" t="s">
        <v>217</v>
      </c>
      <c r="E80" s="11">
        <v>11200</v>
      </c>
      <c r="F80" s="18" t="s">
        <v>218</v>
      </c>
    </row>
    <row r="81" spans="1:6" x14ac:dyDescent="0.25">
      <c r="A81" s="13" t="s">
        <v>219</v>
      </c>
      <c r="B81" s="13" t="s">
        <v>10</v>
      </c>
      <c r="C81" s="13" t="s">
        <v>95</v>
      </c>
      <c r="D81" s="13" t="s">
        <v>220</v>
      </c>
      <c r="E81" s="11">
        <v>2057</v>
      </c>
      <c r="F81" s="18"/>
    </row>
    <row r="82" spans="1:6" x14ac:dyDescent="0.25">
      <c r="A82" s="13" t="s">
        <v>221</v>
      </c>
      <c r="B82" s="13" t="s">
        <v>10</v>
      </c>
      <c r="C82" s="13" t="s">
        <v>182</v>
      </c>
      <c r="D82" s="13" t="s">
        <v>220</v>
      </c>
      <c r="E82" s="11">
        <v>2107</v>
      </c>
      <c r="F82" s="18"/>
    </row>
    <row r="83" spans="1:6" x14ac:dyDescent="0.25">
      <c r="A83" s="13" t="s">
        <v>222</v>
      </c>
      <c r="B83" s="13" t="s">
        <v>10</v>
      </c>
      <c r="C83" s="13" t="s">
        <v>85</v>
      </c>
      <c r="D83" s="13" t="s">
        <v>41</v>
      </c>
      <c r="E83" s="11">
        <v>566</v>
      </c>
      <c r="F83" s="18"/>
    </row>
    <row r="84" spans="1:6" x14ac:dyDescent="0.25">
      <c r="A84" s="13" t="s">
        <v>223</v>
      </c>
      <c r="B84" s="13" t="s">
        <v>10</v>
      </c>
      <c r="C84" s="13" t="s">
        <v>182</v>
      </c>
      <c r="D84" s="13" t="s">
        <v>56</v>
      </c>
      <c r="E84" s="11">
        <v>1184</v>
      </c>
      <c r="F84" s="18"/>
    </row>
    <row r="85" spans="1:6" x14ac:dyDescent="0.25">
      <c r="A85" s="13" t="s">
        <v>224</v>
      </c>
      <c r="B85" s="13" t="s">
        <v>10</v>
      </c>
      <c r="C85" s="13" t="s">
        <v>153</v>
      </c>
      <c r="D85" s="13" t="s">
        <v>225</v>
      </c>
      <c r="E85" s="11">
        <v>293</v>
      </c>
      <c r="F85" s="18"/>
    </row>
    <row r="86" spans="1:6" x14ac:dyDescent="0.25">
      <c r="A86" s="13" t="s">
        <v>226</v>
      </c>
      <c r="B86" s="13" t="s">
        <v>10</v>
      </c>
      <c r="C86" s="13" t="s">
        <v>70</v>
      </c>
      <c r="D86" s="13" t="s">
        <v>28</v>
      </c>
      <c r="E86" s="11">
        <v>660</v>
      </c>
      <c r="F86" s="18"/>
    </row>
    <row r="87" spans="1:6" x14ac:dyDescent="0.25">
      <c r="A87" s="13" t="s">
        <v>227</v>
      </c>
      <c r="B87" s="13" t="s">
        <v>10</v>
      </c>
      <c r="C87" s="13" t="s">
        <v>106</v>
      </c>
      <c r="D87" s="13" t="s">
        <v>228</v>
      </c>
      <c r="E87" s="11">
        <v>202</v>
      </c>
      <c r="F87" s="18" t="s">
        <v>165</v>
      </c>
    </row>
    <row r="88" spans="1:6" x14ac:dyDescent="0.25">
      <c r="A88" s="13" t="s">
        <v>229</v>
      </c>
      <c r="B88" s="13" t="s">
        <v>10</v>
      </c>
      <c r="C88" s="13" t="s">
        <v>106</v>
      </c>
      <c r="D88" s="13" t="s">
        <v>230</v>
      </c>
      <c r="E88" s="11">
        <v>400</v>
      </c>
      <c r="F88" s="18" t="s">
        <v>165</v>
      </c>
    </row>
    <row r="89" spans="1:6" x14ac:dyDescent="0.25">
      <c r="A89" s="13" t="s">
        <v>231</v>
      </c>
      <c r="B89" s="13" t="s">
        <v>10</v>
      </c>
      <c r="C89" s="13" t="s">
        <v>106</v>
      </c>
      <c r="D89" s="13" t="s">
        <v>27</v>
      </c>
      <c r="E89" s="11">
        <v>1130</v>
      </c>
      <c r="F89" s="18" t="s">
        <v>108</v>
      </c>
    </row>
    <row r="90" spans="1:6" x14ac:dyDescent="0.25">
      <c r="A90" s="13" t="s">
        <v>232</v>
      </c>
      <c r="B90" s="13" t="s">
        <v>10</v>
      </c>
      <c r="C90" s="13" t="s">
        <v>106</v>
      </c>
      <c r="D90" s="13" t="s">
        <v>57</v>
      </c>
      <c r="E90" s="11">
        <v>460</v>
      </c>
      <c r="F90" s="18" t="s">
        <v>108</v>
      </c>
    </row>
    <row r="91" spans="1:6" x14ac:dyDescent="0.25">
      <c r="A91" s="13" t="s">
        <v>233</v>
      </c>
      <c r="B91" s="13" t="s">
        <v>10</v>
      </c>
      <c r="C91" s="13" t="s">
        <v>112</v>
      </c>
      <c r="D91" s="13" t="s">
        <v>234</v>
      </c>
      <c r="E91" s="11">
        <v>290</v>
      </c>
      <c r="F91" s="18" t="s">
        <v>165</v>
      </c>
    </row>
    <row r="92" spans="1:6" x14ac:dyDescent="0.25">
      <c r="A92" s="13" t="s">
        <v>235</v>
      </c>
      <c r="B92" s="13" t="s">
        <v>10</v>
      </c>
      <c r="C92" s="13" t="s">
        <v>112</v>
      </c>
      <c r="D92" s="13" t="s">
        <v>236</v>
      </c>
      <c r="E92" s="11">
        <v>424</v>
      </c>
      <c r="F92" s="18" t="s">
        <v>165</v>
      </c>
    </row>
    <row r="93" spans="1:6" x14ac:dyDescent="0.25">
      <c r="A93" s="13" t="s">
        <v>237</v>
      </c>
      <c r="B93" s="13" t="s">
        <v>10</v>
      </c>
      <c r="C93" s="13" t="s">
        <v>92</v>
      </c>
      <c r="D93" s="13" t="s">
        <v>49</v>
      </c>
      <c r="E93" s="11">
        <v>390</v>
      </c>
      <c r="F93" s="18"/>
    </row>
    <row r="94" spans="1:6" x14ac:dyDescent="0.25">
      <c r="A94" s="13" t="s">
        <v>238</v>
      </c>
      <c r="B94" s="13" t="s">
        <v>10</v>
      </c>
      <c r="C94" s="13" t="s">
        <v>95</v>
      </c>
      <c r="D94" s="13" t="s">
        <v>27</v>
      </c>
      <c r="E94" s="11">
        <v>693</v>
      </c>
      <c r="F94" s="18"/>
    </row>
    <row r="95" spans="1:6" x14ac:dyDescent="0.25">
      <c r="A95" s="13" t="s">
        <v>239</v>
      </c>
      <c r="B95" s="13" t="s">
        <v>10</v>
      </c>
      <c r="C95" s="13" t="s">
        <v>81</v>
      </c>
      <c r="D95" s="13" t="s">
        <v>240</v>
      </c>
      <c r="E95" s="11">
        <v>858</v>
      </c>
      <c r="F95" s="18" t="s">
        <v>88</v>
      </c>
    </row>
    <row r="96" spans="1:6" x14ac:dyDescent="0.25">
      <c r="A96" s="13" t="s">
        <v>241</v>
      </c>
      <c r="B96" s="13" t="s">
        <v>10</v>
      </c>
      <c r="C96" s="13" t="s">
        <v>141</v>
      </c>
      <c r="D96" s="13" t="s">
        <v>58</v>
      </c>
      <c r="E96" s="11">
        <v>225</v>
      </c>
      <c r="F96" s="18" t="s">
        <v>88</v>
      </c>
    </row>
    <row r="97" spans="1:6" x14ac:dyDescent="0.25">
      <c r="A97" s="13" t="s">
        <v>242</v>
      </c>
      <c r="B97" s="13" t="s">
        <v>10</v>
      </c>
      <c r="C97" s="13" t="s">
        <v>156</v>
      </c>
      <c r="D97" s="13" t="s">
        <v>236</v>
      </c>
      <c r="E97" s="11">
        <v>214</v>
      </c>
      <c r="F97" s="18"/>
    </row>
    <row r="98" spans="1:6" x14ac:dyDescent="0.25">
      <c r="A98" s="13" t="s">
        <v>243</v>
      </c>
      <c r="B98" s="13" t="s">
        <v>13</v>
      </c>
      <c r="C98" s="13" t="s">
        <v>156</v>
      </c>
      <c r="D98" s="13" t="s">
        <v>15</v>
      </c>
      <c r="E98" s="11">
        <v>964</v>
      </c>
      <c r="F98" s="12" t="s">
        <v>47</v>
      </c>
    </row>
    <row r="99" spans="1:6" x14ac:dyDescent="0.25">
      <c r="A99" s="13" t="s">
        <v>244</v>
      </c>
      <c r="B99" s="13" t="s">
        <v>13</v>
      </c>
      <c r="C99" s="13" t="s">
        <v>156</v>
      </c>
      <c r="D99" s="13" t="s">
        <v>48</v>
      </c>
      <c r="E99" s="11">
        <v>851</v>
      </c>
      <c r="F99" s="12" t="s">
        <v>47</v>
      </c>
    </row>
    <row r="100" spans="1:6" x14ac:dyDescent="0.25">
      <c r="A100" s="13" t="s">
        <v>245</v>
      </c>
      <c r="B100" s="13" t="s">
        <v>13</v>
      </c>
      <c r="C100" s="13" t="s">
        <v>156</v>
      </c>
      <c r="D100" s="13" t="s">
        <v>48</v>
      </c>
      <c r="E100" s="11">
        <v>1080</v>
      </c>
      <c r="F100" s="12" t="s">
        <v>47</v>
      </c>
    </row>
    <row r="101" spans="1:6" x14ac:dyDescent="0.25">
      <c r="A101" s="13" t="s">
        <v>246</v>
      </c>
      <c r="B101" s="13" t="s">
        <v>10</v>
      </c>
      <c r="C101" s="13" t="s">
        <v>156</v>
      </c>
      <c r="D101" s="13" t="s">
        <v>172</v>
      </c>
      <c r="E101" s="11">
        <v>946</v>
      </c>
      <c r="F101" s="12" t="s">
        <v>47</v>
      </c>
    </row>
    <row r="102" spans="1:6" x14ac:dyDescent="0.25">
      <c r="A102" s="13" t="s">
        <v>247</v>
      </c>
      <c r="B102" s="13" t="s">
        <v>10</v>
      </c>
      <c r="C102" s="13" t="s">
        <v>156</v>
      </c>
      <c r="D102" s="13" t="s">
        <v>248</v>
      </c>
      <c r="E102" s="11">
        <v>4000</v>
      </c>
      <c r="F102" s="18" t="s">
        <v>249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TBB Customer</vt:lpstr>
      <vt:lpstr>Debit to other Branch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2023-10-13T15:17:03Z</dcterms:modified>
</cp:coreProperties>
</file>