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TBB Customer" sheetId="9" r:id="rId4"/>
    <sheet name="Debit to other Branch" sheetId="16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7" hidden="1">'Details by Anil'!$A$1:$F$114</definedName>
    <definedName name="_xlnm._FilterDatabase" localSheetId="1" hidden="1">Remittance!#REF!</definedName>
    <definedName name="_xlnm._FilterDatabase" localSheetId="3" hidden="1">'TBB Customer'!#REF!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F115" i="6"/>
  <c r="C9" i="7"/>
  <c r="C7" i="7"/>
  <c r="E35" i="17"/>
  <c r="E24" i="9"/>
  <c r="G19" i="14"/>
  <c r="C5" i="7" s="1"/>
  <c r="C10" i="7" l="1"/>
  <c r="C12" i="7" l="1"/>
</calcChain>
</file>

<file path=xl/sharedStrings.xml><?xml version="1.0" encoding="utf-8"?>
<sst xmlns="http://schemas.openxmlformats.org/spreadsheetml/2006/main" count="1479" uniqueCount="300">
  <si>
    <t>Amount</t>
  </si>
  <si>
    <t>TBB Customer</t>
  </si>
  <si>
    <t>Particulars</t>
  </si>
  <si>
    <t>DCCS Amount as per Anchor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</si>
  <si>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</si>
  <si>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</si>
  <si>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</si>
  <si>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</si>
  <si>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</si>
  <si>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</si>
  <si>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</si>
  <si>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</si>
  <si>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THE BANGALORE FITNESS EQUIPMENTS</t>
  </si>
  <si>
    <t>Paid</t>
  </si>
  <si>
    <t>BOOKING</t>
  </si>
  <si>
    <t>Transaction Date</t>
  </si>
  <si>
    <t>Cheque ID</t>
  </si>
  <si>
    <t>Value Date</t>
  </si>
  <si>
    <t>withdrawal</t>
  </si>
  <si>
    <t>CASHDEP/SADASHIVA/THIRD PARTY</t>
  </si>
  <si>
    <t>Total</t>
  </si>
  <si>
    <t>REMARKS</t>
  </si>
  <si>
    <t>Amount Not Collected</t>
  </si>
  <si>
    <t>Nagarajreddy</t>
  </si>
  <si>
    <t>CAPITAL LINK</t>
  </si>
  <si>
    <t>BILLING</t>
  </si>
  <si>
    <t>BAJAJ CONSUMER CARE - BANGALORE</t>
  </si>
  <si>
    <t>AXIS BANK</t>
  </si>
  <si>
    <t>SNO</t>
  </si>
  <si>
    <t>Transaction Details</t>
  </si>
  <si>
    <t>(SRI ANGALA PARAMESHWARI  STORE)RAMACHANDIRAN</t>
  </si>
  <si>
    <t>STAR ENTER PRISES</t>
  </si>
  <si>
    <t>SAMEEKSHA LIFE SAFETY</t>
  </si>
  <si>
    <t xml:space="preserve">DCCS Closing date </t>
  </si>
  <si>
    <t>This DCCS</t>
  </si>
  <si>
    <t>motherland tea traders</t>
  </si>
  <si>
    <t>Actual deposit</t>
  </si>
  <si>
    <t>Write Off</t>
  </si>
  <si>
    <t xml:space="preserve"> SMS GROW NEW FARM SOLUTION LLP</t>
  </si>
  <si>
    <t>21-Jul-2023</t>
  </si>
  <si>
    <t>BAJAJ ELECTRICALS LTD</t>
  </si>
  <si>
    <t>SHREE KANNAN STORES</t>
  </si>
  <si>
    <t>VILLAGE OIL MILL</t>
  </si>
  <si>
    <t>Round off cash paid during cash deposit</t>
  </si>
  <si>
    <t>23-Aug-2023</t>
  </si>
  <si>
    <t>m.rajan</t>
  </si>
  <si>
    <t>SRI VISHNU HOME APPLIANCE</t>
  </si>
  <si>
    <t>SWAROOP</t>
  </si>
  <si>
    <t>panasonic life solutions pvt ltd - blr</t>
  </si>
  <si>
    <t>TASHI INFRA AND TECHNOLOGIES LLP</t>
  </si>
  <si>
    <t>PANASONIC LIFE SOLUTIONS PVT LTD - BLR</t>
  </si>
  <si>
    <t>kukkr technologies</t>
  </si>
  <si>
    <t>Tashi Infra and Technologies LLP</t>
  </si>
  <si>
    <t>24-Aug-2023</t>
  </si>
  <si>
    <t>AQUA MARINE RO SYSTEM</t>
  </si>
  <si>
    <t>Cash / 01.09.2023</t>
  </si>
  <si>
    <t>RAJA.M</t>
  </si>
  <si>
    <t>K.V ENTERPRISES</t>
  </si>
  <si>
    <t>ESHWARI TEXTILES PROCESSING P LTD</t>
  </si>
  <si>
    <t>16-Aug-2023</t>
  </si>
  <si>
    <t>Cash / 22.08.2023</t>
  </si>
  <si>
    <t>ADISYS HEALTH CARE</t>
  </si>
  <si>
    <t>VIJAY BALAJI</t>
  </si>
  <si>
    <t>b traditional sekku oil mill</t>
  </si>
  <si>
    <t>SHESHASHAILA ENTERPRISES</t>
  </si>
  <si>
    <t>012345</t>
  </si>
  <si>
    <t>22/08/2023</t>
  </si>
  <si>
    <t>01/09/2023</t>
  </si>
  <si>
    <t>CASHDEP/SADASHIVA/SELF</t>
  </si>
  <si>
    <t>03100022403050</t>
  </si>
  <si>
    <t>21-Sep-2023</t>
  </si>
  <si>
    <t>03109822400666</t>
  </si>
  <si>
    <t>Cash / 04.10.2023</t>
  </si>
  <si>
    <t>03123322401082</t>
  </si>
  <si>
    <t>Cash / 12.10.2023</t>
  </si>
  <si>
    <t>12101422401269</t>
  </si>
  <si>
    <t>22-Sep-2023</t>
  </si>
  <si>
    <t>SRI KRISHNA STORES-BLR</t>
  </si>
  <si>
    <t>01100212400192</t>
  </si>
  <si>
    <t>30-Aug-2023</t>
  </si>
  <si>
    <t>01100212400193</t>
  </si>
  <si>
    <t>01100212400194</t>
  </si>
  <si>
    <t>01100212400195</t>
  </si>
  <si>
    <t>01100212400197</t>
  </si>
  <si>
    <t>01100212400202</t>
  </si>
  <si>
    <t>04-Sep-2023</t>
  </si>
  <si>
    <t>IMPS / 324720174061 / 04.9.2023</t>
  </si>
  <si>
    <t>01100212400203</t>
  </si>
  <si>
    <t>01100212400204</t>
  </si>
  <si>
    <t>01100212400205</t>
  </si>
  <si>
    <t>01100212400206</t>
  </si>
  <si>
    <t>01100212400210</t>
  </si>
  <si>
    <t>06-Sep-2023</t>
  </si>
  <si>
    <t>01100212400212</t>
  </si>
  <si>
    <t>07-Sep-2023</t>
  </si>
  <si>
    <t>01100212400213</t>
  </si>
  <si>
    <t>01100212400214</t>
  </si>
  <si>
    <t>01100212400216</t>
  </si>
  <si>
    <t>IMPS / 325114114315 / 08.09.2023</t>
  </si>
  <si>
    <t>01100212400217</t>
  </si>
  <si>
    <t>01100212400218</t>
  </si>
  <si>
    <t>08-Sep-2023</t>
  </si>
  <si>
    <t>IMPS / 325120126229 / 08.09.2023</t>
  </si>
  <si>
    <t>01100212400222</t>
  </si>
  <si>
    <t>09-Sep-2023</t>
  </si>
  <si>
    <t>IMPS / 325515161651 / 12.09.2023</t>
  </si>
  <si>
    <t>01100212400225</t>
  </si>
  <si>
    <t>12-Sep-2023</t>
  </si>
  <si>
    <t>01100212400231</t>
  </si>
  <si>
    <t>13-Sep-2023</t>
  </si>
  <si>
    <t>IMPS / 325713175829 / 14.09.2023</t>
  </si>
  <si>
    <t>01100212400252</t>
  </si>
  <si>
    <t>20-Sep-2023</t>
  </si>
  <si>
    <t>KUKKR TECHNOLOGIES</t>
  </si>
  <si>
    <t>01100212400253</t>
  </si>
  <si>
    <t>IMPS / 326406176899 / 21.09.2023</t>
  </si>
  <si>
    <t>01100212400261</t>
  </si>
  <si>
    <t>01100212400262</t>
  </si>
  <si>
    <t>IMPS / 326506170073 / 22.09.2023</t>
  </si>
  <si>
    <t>01100212400263</t>
  </si>
  <si>
    <t>01102322401123</t>
  </si>
  <si>
    <t>01102322401230</t>
  </si>
  <si>
    <t>02106622401640</t>
  </si>
  <si>
    <t>29-Aug-2023</t>
  </si>
  <si>
    <t>CEASEFIRE INDUSTRIES PVT LTD</t>
  </si>
  <si>
    <t>Cash / 05.09.2023</t>
  </si>
  <si>
    <t>02106622401897</t>
  </si>
  <si>
    <t>16-Sep-2023</t>
  </si>
  <si>
    <t>Cash / 21.09.2023</t>
  </si>
  <si>
    <t>02108422401420</t>
  </si>
  <si>
    <t>28-Aug-2023</t>
  </si>
  <si>
    <t>STERLING AND WILSON POWERGEN PVT LTD</t>
  </si>
  <si>
    <t>02109322400776</t>
  </si>
  <si>
    <t>CROWN EDIBLES</t>
  </si>
  <si>
    <t>02129522400077</t>
  </si>
  <si>
    <t>15-Sep-2023</t>
  </si>
  <si>
    <t>J L MORISON(INDIA) LTD</t>
  </si>
  <si>
    <t>03100022402785</t>
  </si>
  <si>
    <t>03100022402842</t>
  </si>
  <si>
    <t>11-Sep-2023</t>
  </si>
  <si>
    <t>03100022402843</t>
  </si>
  <si>
    <t>03102722400597</t>
  </si>
  <si>
    <t>19-Sep-2023</t>
  </si>
  <si>
    <t>KISHONE  ENGINEERING  WORKS</t>
  </si>
  <si>
    <t>03102722400598</t>
  </si>
  <si>
    <t>venkateswara industrials</t>
  </si>
  <si>
    <t>03104622400184</t>
  </si>
  <si>
    <t>03107322400682</t>
  </si>
  <si>
    <t>VIJAY NATARAJAN</t>
  </si>
  <si>
    <t>03109822400626</t>
  </si>
  <si>
    <t>03109822400662</t>
  </si>
  <si>
    <t>MK TRADERS</t>
  </si>
  <si>
    <t>03113322401170</t>
  </si>
  <si>
    <t>03113322401189</t>
  </si>
  <si>
    <t>03113322401258</t>
  </si>
  <si>
    <t>01-Sep-2023</t>
  </si>
  <si>
    <t>03113322401293</t>
  </si>
  <si>
    <t>03113322401338</t>
  </si>
  <si>
    <t>03113322401383</t>
  </si>
  <si>
    <t>MARUTHI DYEING AND PRINTING WORKS</t>
  </si>
  <si>
    <t>03123022400415</t>
  </si>
  <si>
    <t>31-Aug-2023</t>
  </si>
  <si>
    <t>MAHAVEER PAREKH</t>
  </si>
  <si>
    <t>03123122401192</t>
  </si>
  <si>
    <t>26-Aug-2023</t>
  </si>
  <si>
    <t>LIFEBRIDGE SENIOR CARE PVT LTD - BLHB</t>
  </si>
  <si>
    <t>03123322400942</t>
  </si>
  <si>
    <t>25-Aug-2023</t>
  </si>
  <si>
    <t>03123622400704</t>
  </si>
  <si>
    <t>05110822400068</t>
  </si>
  <si>
    <t>05111822400270</t>
  </si>
  <si>
    <t>02-Sep-2023</t>
  </si>
  <si>
    <t>05111822400275</t>
  </si>
  <si>
    <t>06100522400397</t>
  </si>
  <si>
    <t>BAJAJ ELECTRICALS LIMITED - BANGALORE HUB</t>
  </si>
  <si>
    <t>06102422400267</t>
  </si>
  <si>
    <t>Eveready industries india ltd</t>
  </si>
  <si>
    <t>06106222400647</t>
  </si>
  <si>
    <t>06107522400252</t>
  </si>
  <si>
    <t>YUWA ENTERPRISES</t>
  </si>
  <si>
    <t>06108022401067</t>
  </si>
  <si>
    <t>06111622400096</t>
  </si>
  <si>
    <t>06127222400945</t>
  </si>
  <si>
    <t>bangalore auto spares</t>
  </si>
  <si>
    <t>Cash / 12.09.2023</t>
  </si>
  <si>
    <t>06127622401236</t>
  </si>
  <si>
    <t>redtree textiles studio</t>
  </si>
  <si>
    <t>07103522400955</t>
  </si>
  <si>
    <t>TELBAT HEALTH CARE</t>
  </si>
  <si>
    <t>07103522401015</t>
  </si>
  <si>
    <t>VETO</t>
  </si>
  <si>
    <t>07115922400216</t>
  </si>
  <si>
    <t>M.SATHYA</t>
  </si>
  <si>
    <t>08100422401562</t>
  </si>
  <si>
    <t>08100422401608</t>
  </si>
  <si>
    <t>09102222400303</t>
  </si>
  <si>
    <t>NARAYANA</t>
  </si>
  <si>
    <t>09102222400304</t>
  </si>
  <si>
    <t>09102222400306</t>
  </si>
  <si>
    <t>09102222400331</t>
  </si>
  <si>
    <t>09102222400332</t>
  </si>
  <si>
    <t>09102222400355</t>
  </si>
  <si>
    <t>09102222400357</t>
  </si>
  <si>
    <t>09102222400361</t>
  </si>
  <si>
    <t>09121822400301</t>
  </si>
  <si>
    <t>Mr.LOKESH K</t>
  </si>
  <si>
    <t>09121822400303</t>
  </si>
  <si>
    <t>05-Sep-2023</t>
  </si>
  <si>
    <t>09121822400321</t>
  </si>
  <si>
    <t>MRS.MEENAKSHI REDDY</t>
  </si>
  <si>
    <t>09121822400324</t>
  </si>
  <si>
    <t>AHIMSA  TRADITIONAL  FOODS</t>
  </si>
  <si>
    <t>10119022400368</t>
  </si>
  <si>
    <t>ASRAF</t>
  </si>
  <si>
    <t>10119022400444</t>
  </si>
  <si>
    <t>10119022400473</t>
  </si>
  <si>
    <t>MOHAN KUMAR.</t>
  </si>
  <si>
    <t>10124722400723</t>
  </si>
  <si>
    <t>10124722400806</t>
  </si>
  <si>
    <t>10127022400220</t>
  </si>
  <si>
    <t>10127022400229</t>
  </si>
  <si>
    <t>10127022400235</t>
  </si>
  <si>
    <t>10127022400239</t>
  </si>
  <si>
    <t>10127022400253</t>
  </si>
  <si>
    <t>KRISHI COLD PRESSED EDIBLE OIL AND FOODS</t>
  </si>
  <si>
    <t>10127022400260</t>
  </si>
  <si>
    <t>10127022400261</t>
  </si>
  <si>
    <t>12101422400977</t>
  </si>
  <si>
    <t>AYULL</t>
  </si>
  <si>
    <t>12101422401138</t>
  </si>
  <si>
    <t>MANJUNATH</t>
  </si>
  <si>
    <t>12101422401146</t>
  </si>
  <si>
    <t>AKHILA FOODS</t>
  </si>
  <si>
    <t>12101422401180</t>
  </si>
  <si>
    <t>KISHORE</t>
  </si>
  <si>
    <t>12101422401181</t>
  </si>
  <si>
    <t>SHREEDHARAN</t>
  </si>
  <si>
    <t>12101422401182</t>
  </si>
  <si>
    <t>SHANMUGAM</t>
  </si>
  <si>
    <t>12101422401209</t>
  </si>
  <si>
    <t>PK TEXTILES</t>
  </si>
  <si>
    <t>12101422401243</t>
  </si>
  <si>
    <t>DR.KAVITHA</t>
  </si>
  <si>
    <t>12106722400597</t>
  </si>
  <si>
    <t>gopinath</t>
  </si>
  <si>
    <t>12106722400615</t>
  </si>
  <si>
    <t>12106722400616</t>
  </si>
  <si>
    <t>12106722400656</t>
  </si>
  <si>
    <t>ANITHA SATHYANARAYANAN</t>
  </si>
  <si>
    <t>01100212400186</t>
  </si>
  <si>
    <t>IMPS / 323918175321 / 27.08.2023</t>
  </si>
  <si>
    <t>01100212400242</t>
  </si>
  <si>
    <t>IMPS / 325810193471 / 15.09.2023</t>
  </si>
  <si>
    <t>01100212400274</t>
  </si>
  <si>
    <t>IMPS / 327015132070 / 27.09.2023</t>
  </si>
  <si>
    <t>01100212400279</t>
  </si>
  <si>
    <t>02100122400909</t>
  </si>
  <si>
    <t>PONPURE BANGALORE HUB</t>
  </si>
  <si>
    <t>08100422401718</t>
  </si>
  <si>
    <t>VETO SWITCH GEAR</t>
  </si>
  <si>
    <t>PONPURE BANGALORE HUB (BAJAJ CONSUMER PRODUCTS)</t>
  </si>
  <si>
    <t>27/09/2023</t>
  </si>
  <si>
    <t>IMPS 327015132070 FROM TASHI INFRA AND TECH</t>
  </si>
  <si>
    <t>Bangalore Hub</t>
  </si>
  <si>
    <t>Sep'23 DCCS Bal Nil</t>
  </si>
  <si>
    <t>Balance (INR)</t>
  </si>
  <si>
    <t>agent</t>
  </si>
  <si>
    <t>22/09/2023</t>
  </si>
  <si>
    <t>IMPS 326506170073 FROM TASHI INFRA AND TECH</t>
  </si>
  <si>
    <t>21/09/2023</t>
  </si>
  <si>
    <t>IMPS 326406176899 FROM TASHI INFRA AND TECH</t>
  </si>
  <si>
    <t>15/09/2023</t>
  </si>
  <si>
    <t>IMPS 325810193471 FROM TASHI INFRA AND TECH</t>
  </si>
  <si>
    <t>14/09/2023</t>
  </si>
  <si>
    <t>IMPS 325713175829 FROM TASHI INFRA AND TECH</t>
  </si>
  <si>
    <t>12/09/2023</t>
  </si>
  <si>
    <t>IMPS 325515161651 FROM TASHI INFRA AND TECH</t>
  </si>
  <si>
    <t>08/09/2023</t>
  </si>
  <si>
    <t>IMPS 325120126229 FROM TASHI INFRA AND TECH</t>
  </si>
  <si>
    <t>IMPS 325114114315 FROM TASHI INFRA AND TECH</t>
  </si>
  <si>
    <t>04/09/2023</t>
  </si>
  <si>
    <t>IMPS 324720174061 FROM TASHI INFRA AND TECH</t>
  </si>
  <si>
    <t>27/08/2023</t>
  </si>
  <si>
    <t>IMPS 323918175321 FROM TASHI INFRA AND TECH</t>
  </si>
  <si>
    <t>bangalore hub</t>
  </si>
  <si>
    <t>4509 for Aug'23 DCCS Bal = 6331 - 6331 for Sep'23 DCCS Bal Nil</t>
  </si>
  <si>
    <t>04/10/2023</t>
  </si>
  <si>
    <t>2029 for Sep'23 DCCS Bal = 12681</t>
  </si>
  <si>
    <t>05/09/2023</t>
  </si>
  <si>
    <t>6219 for Mar'23 Bal = 8951 - 8641 for Sep'23 DCCS Bal = 310</t>
  </si>
  <si>
    <t>12/10/2023</t>
  </si>
  <si>
    <t>3048 for Mar'23 Bal = 17722 - 17722 for Sep'23 DCCS Bal Nil</t>
  </si>
  <si>
    <t>3678 for Aug'23 DCCS Bal = 1842 - 1842 for Sep'23 DCCS Bal Nil</t>
  </si>
  <si>
    <t>Bangalore Hub DCCS From 26.08.23 to 25.09.23</t>
  </si>
  <si>
    <t>Remittance for the Period 26.08.23 to 25.09.23</t>
  </si>
  <si>
    <t>Total Amount for the period 26.08.23 to 25.09.23</t>
  </si>
  <si>
    <t>01234</t>
  </si>
  <si>
    <t>1235</t>
  </si>
  <si>
    <t>CANARA BANK</t>
  </si>
  <si>
    <t>RBL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</si>
</sst>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2" fontId="5" fillId="0" borderId="0" xfId="0" applyNumberFormat="1" applyFont="1"/>
    <xf numFmtId="2" fontId="1" fillId="0" borderId="1" xfId="0" applyNumberFormat="1" applyFont="1" applyBorder="1" applyAlignment="1">
      <alignment horizontal="center" vertical="center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B3" sqref="B3:C12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32" t="s">
        <v>293</v>
      </c>
      <c r="C3" s="32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294</v>
      </c>
      <c r="C5" s="14">
        <f>Remittance!G19</f>
        <v>84978</v>
      </c>
    </row>
    <row r="6" spans="2:3" s="1" customFormat="1" x14ac:dyDescent="0.25">
      <c r="B6" s="3" t="s">
        <v>43</v>
      </c>
      <c r="C6" s="14">
        <v>50</v>
      </c>
    </row>
    <row r="7" spans="2:3" x14ac:dyDescent="0.25">
      <c r="B7" s="3" t="s">
        <v>1</v>
      </c>
      <c r="C7" s="14">
        <f>'TBB Customer'!E24</f>
        <v>24524</v>
      </c>
    </row>
    <row r="8" spans="2:3" s="16" customFormat="1" x14ac:dyDescent="0.25">
      <c r="B8" s="3" t="s">
        <v>37</v>
      </c>
      <c r="C8" s="14">
        <v>0</v>
      </c>
    </row>
    <row r="9" spans="2:3" s="16" customFormat="1" x14ac:dyDescent="0.25">
      <c r="B9" s="24" t="s">
        <v>22</v>
      </c>
      <c r="C9" s="25">
        <f>'Amount not Collected'!E35</f>
        <v>64243</v>
      </c>
    </row>
    <row r="10" spans="2:3" x14ac:dyDescent="0.25">
      <c r="B10" s="2" t="s">
        <v>295</v>
      </c>
      <c r="C10" s="15">
        <f>SUM(C5:C9)</f>
        <v>173795</v>
      </c>
    </row>
    <row r="11" spans="2:3" x14ac:dyDescent="0.25">
      <c r="B11" s="3" t="s">
        <v>3</v>
      </c>
      <c r="C11" s="14">
        <f>'DCCS Amt as per Anchor'!F115</f>
        <v>173795</v>
      </c>
    </row>
    <row r="12" spans="2:3" x14ac:dyDescent="0.25">
      <c r="B12" s="4" t="s">
        <v>4</v>
      </c>
      <c r="C12" s="5">
        <f>C11-C10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pane ySplit="1" topLeftCell="A2" activePane="bottomLeft" state="frozen"/>
      <selection pane="bottomLeft" activeCell="G14" sqref="G14"/>
    </sheetView>
  </sheetViews>
  <sheetFormatPr defaultRowHeight="12.75" x14ac:dyDescent="0.2"/>
  <cols>
    <col min="1" max="1" width="4.28515625" style="8" bestFit="1" customWidth="1"/>
    <col min="2" max="2" width="14.5703125" style="8" bestFit="1" customWidth="1"/>
    <col min="3" max="3" width="41.42578125" style="8" bestFit="1" customWidth="1"/>
    <col min="4" max="4" width="8.85546875" style="8" bestFit="1" customWidth="1"/>
    <col min="5" max="5" width="10.42578125" style="8" bestFit="1" customWidth="1"/>
    <col min="6" max="6" width="10" style="8" bestFit="1" customWidth="1"/>
    <col min="7" max="7" width="8.7109375" style="8" bestFit="1" customWidth="1"/>
    <col min="8" max="8" width="12.28515625" style="8" bestFit="1" customWidth="1"/>
    <col min="9" max="10" width="12.5703125" style="8" bestFit="1" customWidth="1"/>
    <col min="11" max="11" width="51.85546875" style="8" bestFit="1" customWidth="1"/>
    <col min="12" max="16384" width="9.140625" style="8"/>
  </cols>
  <sheetData>
    <row r="1" spans="1:16384" s="20" customFormat="1" ht="15" customHeight="1" x14ac:dyDescent="0.2">
      <c r="A1" s="23" t="s">
        <v>28</v>
      </c>
      <c r="B1" s="23" t="s">
        <v>15</v>
      </c>
      <c r="C1" s="23" t="s">
        <v>29</v>
      </c>
      <c r="D1" s="23" t="s">
        <v>16</v>
      </c>
      <c r="E1" s="23" t="s">
        <v>17</v>
      </c>
      <c r="F1" s="23" t="s">
        <v>18</v>
      </c>
      <c r="G1" s="23" t="s">
        <v>34</v>
      </c>
      <c r="H1" s="23" t="s">
        <v>36</v>
      </c>
      <c r="I1" s="23" t="s">
        <v>265</v>
      </c>
      <c r="J1" s="23" t="s">
        <v>266</v>
      </c>
      <c r="K1" s="27" t="s">
        <v>33</v>
      </c>
      <c r="L1" s="26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spans="1:16384" s="21" customFormat="1" x14ac:dyDescent="0.2">
      <c r="A2" s="22">
        <v>3</v>
      </c>
      <c r="B2" s="18" t="s">
        <v>261</v>
      </c>
      <c r="C2" s="19" t="s">
        <v>262</v>
      </c>
      <c r="D2" s="19"/>
      <c r="E2" s="19" t="s">
        <v>261</v>
      </c>
      <c r="F2" s="18"/>
      <c r="G2" s="18">
        <v>1854</v>
      </c>
      <c r="H2" s="18">
        <v>1854</v>
      </c>
      <c r="I2" s="18">
        <v>-30072756.050000001</v>
      </c>
      <c r="J2" s="33" t="s">
        <v>263</v>
      </c>
      <c r="K2" s="33" t="s">
        <v>264</v>
      </c>
      <c r="L2" s="30"/>
    </row>
    <row r="3" spans="1:16384" s="21" customFormat="1" x14ac:dyDescent="0.2">
      <c r="A3" s="22">
        <v>10</v>
      </c>
      <c r="B3" s="18" t="s">
        <v>267</v>
      </c>
      <c r="C3" s="19" t="s">
        <v>268</v>
      </c>
      <c r="D3" s="19"/>
      <c r="E3" s="19" t="s">
        <v>267</v>
      </c>
      <c r="F3" s="18"/>
      <c r="G3" s="18">
        <v>4263</v>
      </c>
      <c r="H3" s="18">
        <v>4263</v>
      </c>
      <c r="I3" s="18">
        <v>-28292820.460000001</v>
      </c>
      <c r="J3" s="33" t="s">
        <v>263</v>
      </c>
      <c r="K3" s="33" t="s">
        <v>264</v>
      </c>
      <c r="L3" s="30"/>
    </row>
    <row r="4" spans="1:16384" s="21" customFormat="1" x14ac:dyDescent="0.2">
      <c r="A4" s="22">
        <v>14</v>
      </c>
      <c r="B4" s="18" t="s">
        <v>269</v>
      </c>
      <c r="C4" s="19" t="s">
        <v>270</v>
      </c>
      <c r="D4" s="19"/>
      <c r="E4" s="19" t="s">
        <v>269</v>
      </c>
      <c r="F4" s="18"/>
      <c r="G4" s="18">
        <v>1400</v>
      </c>
      <c r="H4" s="18">
        <v>1400</v>
      </c>
      <c r="I4" s="18">
        <v>-27775808.300000001</v>
      </c>
      <c r="J4" s="33" t="s">
        <v>263</v>
      </c>
      <c r="K4" s="33" t="s">
        <v>264</v>
      </c>
      <c r="L4" s="30"/>
    </row>
    <row r="5" spans="1:16384" s="21" customFormat="1" x14ac:dyDescent="0.2">
      <c r="A5" s="22">
        <v>5</v>
      </c>
      <c r="B5" s="18" t="s">
        <v>271</v>
      </c>
      <c r="C5" s="19" t="s">
        <v>272</v>
      </c>
      <c r="D5" s="19"/>
      <c r="E5" s="19" t="s">
        <v>271</v>
      </c>
      <c r="F5" s="18"/>
      <c r="G5" s="18">
        <v>1242</v>
      </c>
      <c r="H5" s="18">
        <v>1242</v>
      </c>
      <c r="I5" s="18">
        <v>-10374151.460000001</v>
      </c>
      <c r="J5" s="33" t="s">
        <v>263</v>
      </c>
      <c r="K5" s="33" t="s">
        <v>264</v>
      </c>
      <c r="L5" s="30"/>
    </row>
    <row r="6" spans="1:16384" s="21" customFormat="1" x14ac:dyDescent="0.2">
      <c r="A6" s="22">
        <v>14</v>
      </c>
      <c r="B6" s="18" t="s">
        <v>273</v>
      </c>
      <c r="C6" s="19" t="s">
        <v>274</v>
      </c>
      <c r="D6" s="19"/>
      <c r="E6" s="19" t="s">
        <v>273</v>
      </c>
      <c r="F6" s="18"/>
      <c r="G6" s="18">
        <v>6227</v>
      </c>
      <c r="H6" s="18">
        <v>6227</v>
      </c>
      <c r="I6" s="18">
        <v>-26289986.760000002</v>
      </c>
      <c r="J6" s="33" t="s">
        <v>263</v>
      </c>
      <c r="K6" s="33" t="s">
        <v>264</v>
      </c>
      <c r="L6" s="30"/>
    </row>
    <row r="7" spans="1:16384" s="21" customFormat="1" x14ac:dyDescent="0.2">
      <c r="A7" s="22">
        <v>95</v>
      </c>
      <c r="B7" s="18" t="s">
        <v>275</v>
      </c>
      <c r="C7" s="19" t="s">
        <v>276</v>
      </c>
      <c r="D7" s="19"/>
      <c r="E7" s="19" t="s">
        <v>275</v>
      </c>
      <c r="F7" s="18"/>
      <c r="G7" s="18">
        <v>1450</v>
      </c>
      <c r="H7" s="18">
        <v>1450</v>
      </c>
      <c r="I7" s="18">
        <v>-21486485.59</v>
      </c>
      <c r="J7" s="33" t="s">
        <v>263</v>
      </c>
      <c r="K7" s="33" t="s">
        <v>264</v>
      </c>
      <c r="L7" s="30"/>
    </row>
    <row r="8" spans="1:16384" s="34" customFormat="1" x14ac:dyDescent="0.2">
      <c r="A8" s="22">
        <v>14</v>
      </c>
      <c r="B8" s="18" t="s">
        <v>277</v>
      </c>
      <c r="C8" s="19" t="s">
        <v>278</v>
      </c>
      <c r="D8" s="19"/>
      <c r="E8" s="19" t="s">
        <v>277</v>
      </c>
      <c r="F8" s="18"/>
      <c r="G8" s="18">
        <v>517</v>
      </c>
      <c r="H8" s="18">
        <v>517</v>
      </c>
      <c r="I8" s="18">
        <v>-19985646.710000001</v>
      </c>
      <c r="J8" s="33" t="s">
        <v>263</v>
      </c>
      <c r="K8" s="33" t="s">
        <v>264</v>
      </c>
      <c r="L8" s="30"/>
    </row>
    <row r="9" spans="1:16384" s="21" customFormat="1" x14ac:dyDescent="0.2">
      <c r="A9" s="22">
        <v>28</v>
      </c>
      <c r="B9" s="18" t="s">
        <v>277</v>
      </c>
      <c r="C9" s="19" t="s">
        <v>279</v>
      </c>
      <c r="D9" s="19"/>
      <c r="E9" s="19" t="s">
        <v>277</v>
      </c>
      <c r="F9" s="18"/>
      <c r="G9" s="18">
        <v>2792</v>
      </c>
      <c r="H9" s="18">
        <v>2792</v>
      </c>
      <c r="I9" s="18">
        <v>-38380972.5</v>
      </c>
      <c r="J9" s="33" t="s">
        <v>263</v>
      </c>
      <c r="K9" s="33" t="s">
        <v>264</v>
      </c>
      <c r="L9" s="30"/>
    </row>
    <row r="10" spans="1:16384" s="21" customFormat="1" x14ac:dyDescent="0.2">
      <c r="A10" s="22">
        <v>9</v>
      </c>
      <c r="B10" s="18" t="s">
        <v>280</v>
      </c>
      <c r="C10" s="19" t="s">
        <v>281</v>
      </c>
      <c r="D10" s="19"/>
      <c r="E10" s="19" t="s">
        <v>280</v>
      </c>
      <c r="F10" s="18"/>
      <c r="G10" s="18">
        <v>11802</v>
      </c>
      <c r="H10" s="18">
        <v>11802</v>
      </c>
      <c r="I10" s="18">
        <v>-16140529.720000001</v>
      </c>
      <c r="J10" s="33" t="s">
        <v>263</v>
      </c>
      <c r="K10" s="33" t="s">
        <v>264</v>
      </c>
      <c r="L10" s="30"/>
    </row>
    <row r="11" spans="1:16384" s="21" customFormat="1" x14ac:dyDescent="0.2">
      <c r="A11" s="22">
        <v>11</v>
      </c>
      <c r="B11" s="18" t="s">
        <v>282</v>
      </c>
      <c r="C11" s="19" t="s">
        <v>283</v>
      </c>
      <c r="D11" s="19"/>
      <c r="E11" s="19" t="s">
        <v>282</v>
      </c>
      <c r="F11" s="18"/>
      <c r="G11" s="18">
        <v>1186</v>
      </c>
      <c r="H11" s="18">
        <v>1186</v>
      </c>
      <c r="I11" s="18">
        <v>-36090787.939999998</v>
      </c>
      <c r="J11" s="33" t="s">
        <v>284</v>
      </c>
      <c r="K11" s="33" t="s">
        <v>264</v>
      </c>
      <c r="L11" s="30"/>
    </row>
    <row r="12" spans="1:16384" s="21" customFormat="1" x14ac:dyDescent="0.2">
      <c r="A12" s="22">
        <v>11</v>
      </c>
      <c r="B12" s="18" t="s">
        <v>67</v>
      </c>
      <c r="C12" s="19" t="s">
        <v>19</v>
      </c>
      <c r="D12" s="19"/>
      <c r="E12" s="19" t="s">
        <v>67</v>
      </c>
      <c r="F12" s="18"/>
      <c r="G12" s="18">
        <v>6331</v>
      </c>
      <c r="H12" s="18">
        <v>10840</v>
      </c>
      <c r="I12" s="18">
        <v>-18497475.890000001</v>
      </c>
      <c r="J12" s="33" t="s">
        <v>263</v>
      </c>
      <c r="K12" s="33" t="s">
        <v>285</v>
      </c>
      <c r="L12" s="30"/>
    </row>
    <row r="13" spans="1:16384" s="21" customFormat="1" x14ac:dyDescent="0.2">
      <c r="A13" s="22">
        <v>1</v>
      </c>
      <c r="B13" s="18" t="s">
        <v>286</v>
      </c>
      <c r="C13" s="19" t="s">
        <v>19</v>
      </c>
      <c r="D13" s="19"/>
      <c r="E13" s="19" t="s">
        <v>286</v>
      </c>
      <c r="F13" s="18"/>
      <c r="G13" s="18">
        <v>2029</v>
      </c>
      <c r="H13" s="18">
        <v>14710</v>
      </c>
      <c r="I13" s="18">
        <v>-3142187.29</v>
      </c>
      <c r="J13" s="33" t="s">
        <v>263</v>
      </c>
      <c r="K13" s="33" t="s">
        <v>287</v>
      </c>
    </row>
    <row r="14" spans="1:16384" s="21" customFormat="1" x14ac:dyDescent="0.2">
      <c r="A14" s="22">
        <v>80</v>
      </c>
      <c r="B14" s="18" t="s">
        <v>288</v>
      </c>
      <c r="C14" s="19" t="s">
        <v>19</v>
      </c>
      <c r="D14" s="19"/>
      <c r="E14" s="19" t="s">
        <v>288</v>
      </c>
      <c r="F14" s="18"/>
      <c r="G14" s="18">
        <v>8641</v>
      </c>
      <c r="H14" s="18">
        <v>15170</v>
      </c>
      <c r="I14" s="18">
        <v>-16351052.720000001</v>
      </c>
      <c r="J14" s="33" t="s">
        <v>263</v>
      </c>
      <c r="K14" s="33" t="s">
        <v>289</v>
      </c>
    </row>
    <row r="15" spans="1:16384" s="21" customFormat="1" x14ac:dyDescent="0.2">
      <c r="A15" s="22">
        <v>9</v>
      </c>
      <c r="B15" s="18" t="s">
        <v>275</v>
      </c>
      <c r="C15" s="19" t="s">
        <v>19</v>
      </c>
      <c r="D15" s="19"/>
      <c r="E15" s="19" t="s">
        <v>275</v>
      </c>
      <c r="F15" s="18"/>
      <c r="G15" s="18">
        <v>8720</v>
      </c>
      <c r="H15" s="18">
        <v>8720</v>
      </c>
      <c r="I15" s="18">
        <v>-21326895.41</v>
      </c>
      <c r="J15" s="33" t="s">
        <v>263</v>
      </c>
      <c r="K15" s="33" t="s">
        <v>264</v>
      </c>
    </row>
    <row r="16" spans="1:16384" s="21" customFormat="1" x14ac:dyDescent="0.2">
      <c r="A16" s="22">
        <v>5</v>
      </c>
      <c r="B16" s="18" t="s">
        <v>290</v>
      </c>
      <c r="C16" s="19" t="s">
        <v>19</v>
      </c>
      <c r="D16" s="19"/>
      <c r="E16" s="19" t="s">
        <v>290</v>
      </c>
      <c r="F16" s="18"/>
      <c r="G16" s="18">
        <v>17722</v>
      </c>
      <c r="H16" s="18">
        <v>20770</v>
      </c>
      <c r="I16" s="18">
        <v>-43205103.399999999</v>
      </c>
      <c r="J16" s="33" t="s">
        <v>263</v>
      </c>
      <c r="K16" s="33" t="s">
        <v>291</v>
      </c>
    </row>
    <row r="17" spans="1:11" s="21" customFormat="1" x14ac:dyDescent="0.2">
      <c r="A17" s="22">
        <v>12</v>
      </c>
      <c r="B17" s="18" t="s">
        <v>66</v>
      </c>
      <c r="C17" s="19" t="s">
        <v>68</v>
      </c>
      <c r="D17" s="19"/>
      <c r="E17" s="19" t="s">
        <v>66</v>
      </c>
      <c r="F17" s="18"/>
      <c r="G17" s="18">
        <v>1842</v>
      </c>
      <c r="H17" s="18">
        <v>5520</v>
      </c>
      <c r="I17" s="18">
        <v>-24467123.739999998</v>
      </c>
      <c r="J17" s="33" t="s">
        <v>263</v>
      </c>
      <c r="K17" s="33" t="s">
        <v>292</v>
      </c>
    </row>
    <row r="18" spans="1:11" s="21" customFormat="1" x14ac:dyDescent="0.2">
      <c r="A18" s="22">
        <v>91</v>
      </c>
      <c r="B18" s="18" t="s">
        <v>269</v>
      </c>
      <c r="C18" s="19" t="s">
        <v>19</v>
      </c>
      <c r="D18" s="19"/>
      <c r="E18" s="19" t="s">
        <v>269</v>
      </c>
      <c r="F18" s="18"/>
      <c r="G18" s="18">
        <v>6960</v>
      </c>
      <c r="H18" s="18">
        <v>6960</v>
      </c>
      <c r="I18" s="18">
        <v>-27654493.300000001</v>
      </c>
      <c r="J18" s="33" t="s">
        <v>263</v>
      </c>
      <c r="K18" s="33" t="s">
        <v>264</v>
      </c>
    </row>
    <row r="19" spans="1:11" x14ac:dyDescent="0.2">
      <c r="F19" s="35" t="s">
        <v>20</v>
      </c>
      <c r="G19" s="35">
        <f>SUM(G2:G18)</f>
        <v>84978</v>
      </c>
    </row>
  </sheetData>
  <conditionalFormatting sqref="C2">
    <cfRule type="duplicateValues" dxfId="33" priority="34"/>
  </conditionalFormatting>
  <conditionalFormatting sqref="C2">
    <cfRule type="duplicateValues" dxfId="32" priority="33"/>
  </conditionalFormatting>
  <conditionalFormatting sqref="C3">
    <cfRule type="duplicateValues" dxfId="31" priority="32"/>
  </conditionalFormatting>
  <conditionalFormatting sqref="C3">
    <cfRule type="duplicateValues" dxfId="30" priority="31"/>
  </conditionalFormatting>
  <conditionalFormatting sqref="C4">
    <cfRule type="duplicateValues" dxfId="29" priority="30"/>
  </conditionalFormatting>
  <conditionalFormatting sqref="C4">
    <cfRule type="duplicateValues" dxfId="28" priority="29"/>
  </conditionalFormatting>
  <conditionalFormatting sqref="C5">
    <cfRule type="duplicateValues" dxfId="27" priority="28"/>
  </conditionalFormatting>
  <conditionalFormatting sqref="C5">
    <cfRule type="duplicateValues" dxfId="26" priority="27"/>
  </conditionalFormatting>
  <conditionalFormatting sqref="C6">
    <cfRule type="duplicateValues" dxfId="25" priority="26"/>
  </conditionalFormatting>
  <conditionalFormatting sqref="C6">
    <cfRule type="duplicateValues" dxfId="24" priority="25"/>
  </conditionalFormatting>
  <conditionalFormatting sqref="C7">
    <cfRule type="duplicateValues" dxfId="23" priority="24"/>
  </conditionalFormatting>
  <conditionalFormatting sqref="C7">
    <cfRule type="duplicateValues" dxfId="22" priority="23"/>
  </conditionalFormatting>
  <conditionalFormatting sqref="C8">
    <cfRule type="duplicateValues" dxfId="21" priority="22"/>
  </conditionalFormatting>
  <conditionalFormatting sqref="C8">
    <cfRule type="duplicateValues" dxfId="20" priority="21"/>
  </conditionalFormatting>
  <conditionalFormatting sqref="C9">
    <cfRule type="duplicateValues" dxfId="19" priority="20"/>
  </conditionalFormatting>
  <conditionalFormatting sqref="C9">
    <cfRule type="duplicateValues" dxfId="18" priority="19"/>
  </conditionalFormatting>
  <conditionalFormatting sqref="C10">
    <cfRule type="duplicateValues" dxfId="17" priority="18"/>
  </conditionalFormatting>
  <conditionalFormatting sqref="C10">
    <cfRule type="duplicateValues" dxfId="16" priority="17"/>
  </conditionalFormatting>
  <conditionalFormatting sqref="C11">
    <cfRule type="duplicateValues" dxfId="15" priority="16"/>
  </conditionalFormatting>
  <conditionalFormatting sqref="C11">
    <cfRule type="duplicateValues" dxfId="14" priority="15"/>
  </conditionalFormatting>
  <conditionalFormatting sqref="C12">
    <cfRule type="duplicateValues" dxfId="13" priority="14"/>
  </conditionalFormatting>
  <conditionalFormatting sqref="C12">
    <cfRule type="duplicateValues" dxfId="12" priority="13"/>
  </conditionalFormatting>
  <conditionalFormatting sqref="C13">
    <cfRule type="duplicateValues" dxfId="11" priority="12"/>
  </conditionalFormatting>
  <conditionalFormatting sqref="C13">
    <cfRule type="duplicateValues" dxfId="10" priority="11"/>
  </conditionalFormatting>
  <conditionalFormatting sqref="C14">
    <cfRule type="duplicateValues" dxfId="9" priority="10"/>
  </conditionalFormatting>
  <conditionalFormatting sqref="C14">
    <cfRule type="duplicateValues" dxfId="8" priority="9"/>
  </conditionalFormatting>
  <conditionalFormatting sqref="C15">
    <cfRule type="duplicateValues" dxfId="7" priority="8"/>
  </conditionalFormatting>
  <conditionalFormatting sqref="C15">
    <cfRule type="duplicateValues" dxfId="6" priority="7"/>
  </conditionalFormatting>
  <conditionalFormatting sqref="C16">
    <cfRule type="duplicateValues" dxfId="5" priority="6"/>
  </conditionalFormatting>
  <conditionalFormatting sqref="C16">
    <cfRule type="duplicateValues" dxfId="4" priority="5"/>
  </conditionalFormatting>
  <conditionalFormatting sqref="C17">
    <cfRule type="duplicateValues" dxfId="3" priority="4"/>
  </conditionalFormatting>
  <conditionalFormatting sqref="C17">
    <cfRule type="duplicateValues" dxfId="2" priority="3"/>
  </conditionalFormatting>
  <conditionalFormatting sqref="C18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4" sqref="E24"/>
    </sheetView>
  </sheetViews>
  <sheetFormatPr defaultRowHeight="12.75" x14ac:dyDescent="0.2"/>
  <cols>
    <col min="1" max="1" width="15.140625" style="7" bestFit="1" customWidth="1"/>
    <col min="2" max="2" width="9.28515625" style="7" bestFit="1" customWidth="1"/>
    <col min="3" max="3" width="11.85546875" style="7" bestFit="1" customWidth="1"/>
    <col min="4" max="4" width="53.85546875" style="7" bestFit="1" customWidth="1"/>
    <col min="5" max="5" width="9" style="7" bestFit="1" customWidth="1"/>
    <col min="6" max="6" width="10.5703125" style="7" bestFit="1" customWidth="1"/>
    <col min="7" max="16384" width="9.140625" style="7"/>
  </cols>
  <sheetData>
    <row r="1" spans="1:6" ht="15.75" x14ac:dyDescent="0.25">
      <c r="A1" s="9" t="s">
        <v>5</v>
      </c>
      <c r="B1" s="9" t="s">
        <v>7</v>
      </c>
      <c r="C1" s="9" t="s">
        <v>8</v>
      </c>
      <c r="D1" s="9" t="s">
        <v>9</v>
      </c>
      <c r="E1" s="9" t="s">
        <v>0</v>
      </c>
      <c r="F1" s="9" t="s">
        <v>21</v>
      </c>
    </row>
    <row r="2" spans="1:6" ht="15" x14ac:dyDescent="0.25">
      <c r="A2" s="12" t="s">
        <v>69</v>
      </c>
      <c r="B2" s="12" t="s">
        <v>10</v>
      </c>
      <c r="C2" s="12" t="s">
        <v>70</v>
      </c>
      <c r="D2" s="12" t="s">
        <v>26</v>
      </c>
      <c r="E2" s="10">
        <v>1122</v>
      </c>
      <c r="F2" s="11" t="s">
        <v>25</v>
      </c>
    </row>
    <row r="3" spans="1:6" ht="15" x14ac:dyDescent="0.25">
      <c r="A3" s="12" t="s">
        <v>78</v>
      </c>
      <c r="B3" s="12" t="s">
        <v>13</v>
      </c>
      <c r="C3" s="12" t="s">
        <v>79</v>
      </c>
      <c r="D3" s="12" t="s">
        <v>50</v>
      </c>
      <c r="E3" s="10">
        <v>6496</v>
      </c>
      <c r="F3" s="11" t="s">
        <v>25</v>
      </c>
    </row>
    <row r="4" spans="1:6" ht="15" x14ac:dyDescent="0.25">
      <c r="A4" s="12" t="s">
        <v>80</v>
      </c>
      <c r="B4" s="12" t="s">
        <v>13</v>
      </c>
      <c r="C4" s="12" t="s">
        <v>79</v>
      </c>
      <c r="D4" s="12" t="s">
        <v>50</v>
      </c>
      <c r="E4" s="10">
        <v>874</v>
      </c>
      <c r="F4" s="11" t="s">
        <v>25</v>
      </c>
    </row>
    <row r="5" spans="1:6" ht="15" x14ac:dyDescent="0.25">
      <c r="A5" s="12" t="s">
        <v>81</v>
      </c>
      <c r="B5" s="12" t="s">
        <v>13</v>
      </c>
      <c r="C5" s="12" t="s">
        <v>79</v>
      </c>
      <c r="D5" s="12" t="s">
        <v>50</v>
      </c>
      <c r="E5" s="10">
        <v>2781</v>
      </c>
      <c r="F5" s="11" t="s">
        <v>25</v>
      </c>
    </row>
    <row r="6" spans="1:6" ht="15" x14ac:dyDescent="0.25">
      <c r="A6" s="12" t="s">
        <v>82</v>
      </c>
      <c r="B6" s="12" t="s">
        <v>13</v>
      </c>
      <c r="C6" s="12" t="s">
        <v>79</v>
      </c>
      <c r="D6" s="12" t="s">
        <v>50</v>
      </c>
      <c r="E6" s="10">
        <v>1231</v>
      </c>
      <c r="F6" s="11" t="s">
        <v>25</v>
      </c>
    </row>
    <row r="7" spans="1:6" ht="15" x14ac:dyDescent="0.25">
      <c r="A7" s="12" t="s">
        <v>83</v>
      </c>
      <c r="B7" s="12" t="s">
        <v>13</v>
      </c>
      <c r="C7" s="12" t="s">
        <v>79</v>
      </c>
      <c r="D7" s="12" t="s">
        <v>50</v>
      </c>
      <c r="E7" s="10">
        <v>3555</v>
      </c>
      <c r="F7" s="11" t="s">
        <v>25</v>
      </c>
    </row>
    <row r="8" spans="1:6" ht="15" x14ac:dyDescent="0.25">
      <c r="A8" s="12" t="s">
        <v>93</v>
      </c>
      <c r="B8" s="12" t="s">
        <v>13</v>
      </c>
      <c r="C8" s="12" t="s">
        <v>94</v>
      </c>
      <c r="D8" s="12" t="s">
        <v>48</v>
      </c>
      <c r="E8" s="10">
        <v>150</v>
      </c>
      <c r="F8" s="11" t="s">
        <v>25</v>
      </c>
    </row>
    <row r="9" spans="1:6" ht="15" x14ac:dyDescent="0.25">
      <c r="A9" s="12" t="s">
        <v>95</v>
      </c>
      <c r="B9" s="12" t="s">
        <v>13</v>
      </c>
      <c r="C9" s="12" t="s">
        <v>94</v>
      </c>
      <c r="D9" s="12" t="s">
        <v>48</v>
      </c>
      <c r="E9" s="10">
        <v>151</v>
      </c>
      <c r="F9" s="11" t="s">
        <v>25</v>
      </c>
    </row>
    <row r="10" spans="1:6" ht="15" x14ac:dyDescent="0.25">
      <c r="A10" s="12" t="s">
        <v>96</v>
      </c>
      <c r="B10" s="12" t="s">
        <v>13</v>
      </c>
      <c r="C10" s="12" t="s">
        <v>94</v>
      </c>
      <c r="D10" s="12" t="s">
        <v>50</v>
      </c>
      <c r="E10" s="10">
        <v>251</v>
      </c>
      <c r="F10" s="11" t="s">
        <v>25</v>
      </c>
    </row>
    <row r="11" spans="1:6" ht="15" x14ac:dyDescent="0.25">
      <c r="A11" s="12" t="s">
        <v>116</v>
      </c>
      <c r="B11" s="12" t="s">
        <v>13</v>
      </c>
      <c r="C11" s="12" t="s">
        <v>112</v>
      </c>
      <c r="D11" s="12" t="s">
        <v>50</v>
      </c>
      <c r="E11" s="10">
        <v>1128</v>
      </c>
      <c r="F11" s="11" t="s">
        <v>25</v>
      </c>
    </row>
    <row r="12" spans="1:6" ht="15" x14ac:dyDescent="0.25">
      <c r="A12" s="12" t="s">
        <v>134</v>
      </c>
      <c r="B12" s="12" t="s">
        <v>10</v>
      </c>
      <c r="C12" s="12" t="s">
        <v>135</v>
      </c>
      <c r="D12" s="12" t="s">
        <v>136</v>
      </c>
      <c r="E12" s="10">
        <v>2386</v>
      </c>
      <c r="F12" s="11" t="s">
        <v>25</v>
      </c>
    </row>
    <row r="13" spans="1:6" ht="15" x14ac:dyDescent="0.25">
      <c r="A13" s="12" t="s">
        <v>137</v>
      </c>
      <c r="B13" s="12" t="s">
        <v>10</v>
      </c>
      <c r="C13" s="12" t="s">
        <v>94</v>
      </c>
      <c r="D13" s="12" t="s">
        <v>26</v>
      </c>
      <c r="E13" s="10">
        <v>408</v>
      </c>
      <c r="F13" s="11" t="s">
        <v>25</v>
      </c>
    </row>
    <row r="14" spans="1:6" ht="15" x14ac:dyDescent="0.25">
      <c r="A14" s="12" t="s">
        <v>138</v>
      </c>
      <c r="B14" s="12" t="s">
        <v>10</v>
      </c>
      <c r="C14" s="12" t="s">
        <v>139</v>
      </c>
      <c r="D14" s="12" t="s">
        <v>26</v>
      </c>
      <c r="E14" s="10">
        <v>323</v>
      </c>
      <c r="F14" s="11" t="s">
        <v>25</v>
      </c>
    </row>
    <row r="15" spans="1:6" ht="15" x14ac:dyDescent="0.25">
      <c r="A15" s="12" t="s">
        <v>140</v>
      </c>
      <c r="B15" s="12" t="s">
        <v>10</v>
      </c>
      <c r="C15" s="12" t="s">
        <v>139</v>
      </c>
      <c r="D15" s="12" t="s">
        <v>26</v>
      </c>
      <c r="E15" s="10">
        <v>213</v>
      </c>
      <c r="F15" s="11" t="s">
        <v>25</v>
      </c>
    </row>
    <row r="16" spans="1:6" ht="15" x14ac:dyDescent="0.25">
      <c r="A16" s="12" t="s">
        <v>173</v>
      </c>
      <c r="B16" s="12" t="s">
        <v>10</v>
      </c>
      <c r="C16" s="12" t="s">
        <v>135</v>
      </c>
      <c r="D16" s="12" t="s">
        <v>174</v>
      </c>
      <c r="E16" s="10">
        <v>628</v>
      </c>
      <c r="F16" s="11" t="s">
        <v>25</v>
      </c>
    </row>
    <row r="17" spans="1:6" ht="15" x14ac:dyDescent="0.25">
      <c r="A17" s="12" t="s">
        <v>175</v>
      </c>
      <c r="B17" s="12" t="s">
        <v>10</v>
      </c>
      <c r="C17" s="12" t="s">
        <v>127</v>
      </c>
      <c r="D17" s="12" t="s">
        <v>176</v>
      </c>
      <c r="E17" s="10">
        <v>270</v>
      </c>
      <c r="F17" s="11" t="s">
        <v>25</v>
      </c>
    </row>
    <row r="18" spans="1:6" ht="15" x14ac:dyDescent="0.25">
      <c r="A18" s="12" t="s">
        <v>180</v>
      </c>
      <c r="B18" s="12" t="s">
        <v>10</v>
      </c>
      <c r="C18" s="12" t="s">
        <v>161</v>
      </c>
      <c r="D18" s="12" t="s">
        <v>40</v>
      </c>
      <c r="E18" s="10">
        <v>1323</v>
      </c>
      <c r="F18" s="11" t="s">
        <v>25</v>
      </c>
    </row>
    <row r="19" spans="1:6" ht="15" x14ac:dyDescent="0.25">
      <c r="A19" s="12" t="s">
        <v>189</v>
      </c>
      <c r="B19" s="12" t="s">
        <v>10</v>
      </c>
      <c r="C19" s="12" t="s">
        <v>104</v>
      </c>
      <c r="D19" s="12" t="s">
        <v>259</v>
      </c>
      <c r="E19" s="10">
        <v>403</v>
      </c>
      <c r="F19" s="11" t="s">
        <v>25</v>
      </c>
    </row>
    <row r="20" spans="1:6" ht="15" x14ac:dyDescent="0.25">
      <c r="A20" s="12" t="s">
        <v>193</v>
      </c>
      <c r="B20" s="12" t="s">
        <v>10</v>
      </c>
      <c r="C20" s="12" t="s">
        <v>155</v>
      </c>
      <c r="D20" s="12" t="s">
        <v>26</v>
      </c>
      <c r="E20" s="10">
        <v>170</v>
      </c>
      <c r="F20" s="11" t="s">
        <v>25</v>
      </c>
    </row>
    <row r="21" spans="1:6" ht="15" x14ac:dyDescent="0.25">
      <c r="A21" s="12" t="s">
        <v>194</v>
      </c>
      <c r="B21" s="12" t="s">
        <v>10</v>
      </c>
      <c r="C21" s="12" t="s">
        <v>94</v>
      </c>
      <c r="D21" s="12" t="s">
        <v>26</v>
      </c>
      <c r="E21" s="10">
        <v>190</v>
      </c>
      <c r="F21" s="11" t="s">
        <v>25</v>
      </c>
    </row>
    <row r="22" spans="1:6" ht="15" x14ac:dyDescent="0.25">
      <c r="A22" s="12" t="s">
        <v>258</v>
      </c>
      <c r="B22" s="12" t="s">
        <v>10</v>
      </c>
      <c r="C22" s="12" t="s">
        <v>139</v>
      </c>
      <c r="D22" s="12" t="s">
        <v>26</v>
      </c>
      <c r="E22" s="10">
        <v>180</v>
      </c>
      <c r="F22" s="11" t="s">
        <v>25</v>
      </c>
    </row>
    <row r="23" spans="1:6" ht="15" x14ac:dyDescent="0.25">
      <c r="A23" s="12" t="s">
        <v>256</v>
      </c>
      <c r="B23" s="12" t="s">
        <v>10</v>
      </c>
      <c r="C23" s="12" t="s">
        <v>139</v>
      </c>
      <c r="D23" s="12" t="s">
        <v>260</v>
      </c>
      <c r="E23" s="10">
        <v>291</v>
      </c>
      <c r="F23" s="11" t="s">
        <v>25</v>
      </c>
    </row>
    <row r="24" spans="1:6" x14ac:dyDescent="0.2">
      <c r="D24" s="28" t="s">
        <v>20</v>
      </c>
      <c r="E24" s="36">
        <f>SUM(E2:E23)</f>
        <v>24524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cols>
    <col min="1" max="16384" width="9.140625" style="6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1" topLeftCell="A16" activePane="bottomLeft" state="frozen"/>
      <selection pane="bottomLeft" activeCell="E35" sqref="E35"/>
    </sheetView>
  </sheetViews>
  <sheetFormatPr defaultRowHeight="15" x14ac:dyDescent="0.25"/>
  <cols>
    <col min="1" max="1" width="15.140625" style="31" bestFit="1" customWidth="1"/>
    <col min="2" max="2" width="9.28515625" style="31" bestFit="1" customWidth="1"/>
    <col min="3" max="3" width="11.85546875" style="31" bestFit="1" customWidth="1"/>
    <col min="4" max="4" width="52.28515625" style="31" bestFit="1" customWidth="1"/>
    <col min="5" max="5" width="9" style="31" bestFit="1" customWidth="1"/>
    <col min="6" max="16384" width="9.140625" style="31"/>
  </cols>
  <sheetData>
    <row r="1" spans="1:5" s="16" customFormat="1" ht="15.75" x14ac:dyDescent="0.25">
      <c r="A1" s="9" t="s">
        <v>5</v>
      </c>
      <c r="B1" s="9" t="s">
        <v>7</v>
      </c>
      <c r="C1" s="9" t="s">
        <v>8</v>
      </c>
      <c r="D1" s="9" t="s">
        <v>9</v>
      </c>
      <c r="E1" s="9" t="s">
        <v>0</v>
      </c>
    </row>
    <row r="2" spans="1:5" x14ac:dyDescent="0.25">
      <c r="A2" s="12" t="s">
        <v>91</v>
      </c>
      <c r="B2" s="12" t="s">
        <v>13</v>
      </c>
      <c r="C2" s="12" t="s">
        <v>92</v>
      </c>
      <c r="D2" s="12" t="s">
        <v>51</v>
      </c>
      <c r="E2" s="10">
        <v>2809</v>
      </c>
    </row>
    <row r="3" spans="1:5" x14ac:dyDescent="0.25">
      <c r="A3" s="12" t="s">
        <v>106</v>
      </c>
      <c r="B3" s="12" t="s">
        <v>13</v>
      </c>
      <c r="C3" s="12" t="s">
        <v>107</v>
      </c>
      <c r="D3" s="12" t="s">
        <v>51</v>
      </c>
      <c r="E3" s="10">
        <v>449</v>
      </c>
    </row>
    <row r="4" spans="1:5" x14ac:dyDescent="0.25">
      <c r="A4" s="12" t="s">
        <v>111</v>
      </c>
      <c r="B4" s="12" t="s">
        <v>13</v>
      </c>
      <c r="C4" s="12" t="s">
        <v>112</v>
      </c>
      <c r="D4" s="12" t="s">
        <v>113</v>
      </c>
      <c r="E4" s="10">
        <v>504</v>
      </c>
    </row>
    <row r="5" spans="1:5" x14ac:dyDescent="0.25">
      <c r="A5" s="12" t="s">
        <v>141</v>
      </c>
      <c r="B5" s="12" t="s">
        <v>10</v>
      </c>
      <c r="C5" s="12" t="s">
        <v>142</v>
      </c>
      <c r="D5" s="12" t="s">
        <v>143</v>
      </c>
      <c r="E5" s="10">
        <v>1990</v>
      </c>
    </row>
    <row r="6" spans="1:5" x14ac:dyDescent="0.25">
      <c r="A6" s="12" t="s">
        <v>144</v>
      </c>
      <c r="B6" s="12" t="s">
        <v>10</v>
      </c>
      <c r="C6" s="12" t="s">
        <v>142</v>
      </c>
      <c r="D6" s="12" t="s">
        <v>145</v>
      </c>
      <c r="E6" s="10">
        <v>2942</v>
      </c>
    </row>
    <row r="7" spans="1:5" x14ac:dyDescent="0.25">
      <c r="A7" s="12" t="s">
        <v>146</v>
      </c>
      <c r="B7" s="12" t="s">
        <v>10</v>
      </c>
      <c r="C7" s="12" t="s">
        <v>107</v>
      </c>
      <c r="D7" s="12" t="s">
        <v>35</v>
      </c>
      <c r="E7" s="10">
        <v>9070</v>
      </c>
    </row>
    <row r="8" spans="1:5" x14ac:dyDescent="0.25">
      <c r="A8" s="12" t="s">
        <v>149</v>
      </c>
      <c r="B8" s="12" t="s">
        <v>10</v>
      </c>
      <c r="C8" s="12" t="s">
        <v>92</v>
      </c>
      <c r="D8" s="12" t="s">
        <v>56</v>
      </c>
      <c r="E8" s="10">
        <v>2029</v>
      </c>
    </row>
    <row r="9" spans="1:5" x14ac:dyDescent="0.25">
      <c r="A9" s="12" t="s">
        <v>154</v>
      </c>
      <c r="B9" s="12" t="s">
        <v>10</v>
      </c>
      <c r="C9" s="12" t="s">
        <v>155</v>
      </c>
      <c r="D9" s="12" t="s">
        <v>58</v>
      </c>
      <c r="E9" s="10">
        <v>3715</v>
      </c>
    </row>
    <row r="10" spans="1:5" x14ac:dyDescent="0.25">
      <c r="A10" s="12" t="s">
        <v>160</v>
      </c>
      <c r="B10" s="12" t="s">
        <v>10</v>
      </c>
      <c r="C10" s="12" t="s">
        <v>161</v>
      </c>
      <c r="D10" s="12" t="s">
        <v>162</v>
      </c>
      <c r="E10" s="10">
        <v>224</v>
      </c>
    </row>
    <row r="11" spans="1:5" x14ac:dyDescent="0.25">
      <c r="A11" s="12" t="s">
        <v>168</v>
      </c>
      <c r="B11" s="12" t="s">
        <v>10</v>
      </c>
      <c r="C11" s="12" t="s">
        <v>94</v>
      </c>
      <c r="D11" s="12" t="s">
        <v>38</v>
      </c>
      <c r="E11" s="10">
        <v>4417</v>
      </c>
    </row>
    <row r="12" spans="1:5" x14ac:dyDescent="0.25">
      <c r="A12" s="12" t="s">
        <v>170</v>
      </c>
      <c r="B12" s="12" t="s">
        <v>10</v>
      </c>
      <c r="C12" s="12" t="s">
        <v>171</v>
      </c>
      <c r="D12" s="12" t="s">
        <v>32</v>
      </c>
      <c r="E12" s="10">
        <v>999</v>
      </c>
    </row>
    <row r="13" spans="1:5" x14ac:dyDescent="0.25">
      <c r="A13" s="12" t="s">
        <v>172</v>
      </c>
      <c r="B13" s="12" t="s">
        <v>10</v>
      </c>
      <c r="C13" s="12" t="s">
        <v>104</v>
      </c>
      <c r="D13" s="12" t="s">
        <v>32</v>
      </c>
      <c r="E13" s="10">
        <v>999</v>
      </c>
    </row>
    <row r="14" spans="1:5" x14ac:dyDescent="0.25">
      <c r="A14" s="12" t="s">
        <v>178</v>
      </c>
      <c r="B14" s="12" t="s">
        <v>10</v>
      </c>
      <c r="C14" s="12" t="s">
        <v>104</v>
      </c>
      <c r="D14" s="12" t="s">
        <v>179</v>
      </c>
      <c r="E14" s="10">
        <v>7500</v>
      </c>
    </row>
    <row r="15" spans="1:5" x14ac:dyDescent="0.25">
      <c r="A15" s="12" t="s">
        <v>181</v>
      </c>
      <c r="B15" s="12" t="s">
        <v>10</v>
      </c>
      <c r="C15" s="12" t="s">
        <v>112</v>
      </c>
      <c r="D15" s="12" t="s">
        <v>47</v>
      </c>
      <c r="E15" s="10">
        <v>525</v>
      </c>
    </row>
    <row r="16" spans="1:5" x14ac:dyDescent="0.25">
      <c r="A16" s="12" t="s">
        <v>187</v>
      </c>
      <c r="B16" s="12" t="s">
        <v>10</v>
      </c>
      <c r="C16" s="12" t="s">
        <v>123</v>
      </c>
      <c r="D16" s="12" t="s">
        <v>188</v>
      </c>
      <c r="E16" s="10">
        <v>4500</v>
      </c>
    </row>
    <row r="17" spans="1:5" x14ac:dyDescent="0.25">
      <c r="A17" s="12" t="s">
        <v>195</v>
      </c>
      <c r="B17" s="12" t="s">
        <v>10</v>
      </c>
      <c r="C17" s="12" t="s">
        <v>53</v>
      </c>
      <c r="D17" s="12" t="s">
        <v>196</v>
      </c>
      <c r="E17" s="10">
        <v>264</v>
      </c>
    </row>
    <row r="18" spans="1:5" x14ac:dyDescent="0.25">
      <c r="A18" s="12" t="s">
        <v>199</v>
      </c>
      <c r="B18" s="12" t="s">
        <v>10</v>
      </c>
      <c r="C18" s="12" t="s">
        <v>85</v>
      </c>
      <c r="D18" s="12" t="s">
        <v>47</v>
      </c>
      <c r="E18" s="10">
        <v>419</v>
      </c>
    </row>
    <row r="19" spans="1:5" x14ac:dyDescent="0.25">
      <c r="A19" s="12" t="s">
        <v>200</v>
      </c>
      <c r="B19" s="12" t="s">
        <v>10</v>
      </c>
      <c r="C19" s="12" t="s">
        <v>85</v>
      </c>
      <c r="D19" s="12" t="s">
        <v>41</v>
      </c>
      <c r="E19" s="10">
        <v>525</v>
      </c>
    </row>
    <row r="20" spans="1:5" x14ac:dyDescent="0.25">
      <c r="A20" s="12" t="s">
        <v>201</v>
      </c>
      <c r="B20" s="12" t="s">
        <v>10</v>
      </c>
      <c r="C20" s="12" t="s">
        <v>139</v>
      </c>
      <c r="D20" s="12" t="s">
        <v>41</v>
      </c>
      <c r="E20" s="10">
        <v>1121</v>
      </c>
    </row>
    <row r="21" spans="1:5" x14ac:dyDescent="0.25">
      <c r="A21" s="12" t="s">
        <v>204</v>
      </c>
      <c r="B21" s="12" t="s">
        <v>10</v>
      </c>
      <c r="C21" s="12" t="s">
        <v>85</v>
      </c>
      <c r="D21" s="12" t="s">
        <v>205</v>
      </c>
      <c r="E21" s="10">
        <v>601</v>
      </c>
    </row>
    <row r="22" spans="1:5" x14ac:dyDescent="0.25">
      <c r="A22" s="12" t="s">
        <v>206</v>
      </c>
      <c r="B22" s="12" t="s">
        <v>10</v>
      </c>
      <c r="C22" s="12" t="s">
        <v>207</v>
      </c>
      <c r="D22" s="12" t="s">
        <v>30</v>
      </c>
      <c r="E22" s="10">
        <v>560</v>
      </c>
    </row>
    <row r="23" spans="1:5" x14ac:dyDescent="0.25">
      <c r="A23" s="12" t="s">
        <v>212</v>
      </c>
      <c r="B23" s="12" t="s">
        <v>10</v>
      </c>
      <c r="C23" s="12" t="s">
        <v>39</v>
      </c>
      <c r="D23" s="12" t="s">
        <v>213</v>
      </c>
      <c r="E23" s="10">
        <v>2065</v>
      </c>
    </row>
    <row r="24" spans="1:5" x14ac:dyDescent="0.25">
      <c r="A24" s="12" t="s">
        <v>217</v>
      </c>
      <c r="B24" s="12" t="s">
        <v>10</v>
      </c>
      <c r="C24" s="12" t="s">
        <v>92</v>
      </c>
      <c r="D24" s="12" t="s">
        <v>61</v>
      </c>
      <c r="E24" s="10">
        <v>965</v>
      </c>
    </row>
    <row r="25" spans="1:5" x14ac:dyDescent="0.25">
      <c r="A25" s="12" t="s">
        <v>220</v>
      </c>
      <c r="B25" s="12" t="s">
        <v>10</v>
      </c>
      <c r="C25" s="12" t="s">
        <v>79</v>
      </c>
      <c r="D25" s="12" t="s">
        <v>63</v>
      </c>
      <c r="E25" s="10">
        <v>1594</v>
      </c>
    </row>
    <row r="26" spans="1:5" x14ac:dyDescent="0.25">
      <c r="A26" s="12" t="s">
        <v>221</v>
      </c>
      <c r="B26" s="12" t="s">
        <v>10</v>
      </c>
      <c r="C26" s="12" t="s">
        <v>155</v>
      </c>
      <c r="D26" s="12" t="s">
        <v>42</v>
      </c>
      <c r="E26" s="10">
        <v>2104</v>
      </c>
    </row>
    <row r="27" spans="1:5" x14ac:dyDescent="0.25">
      <c r="A27" s="12" t="s">
        <v>222</v>
      </c>
      <c r="B27" s="12" t="s">
        <v>10</v>
      </c>
      <c r="C27" s="12" t="s">
        <v>85</v>
      </c>
      <c r="D27" s="12" t="s">
        <v>62</v>
      </c>
      <c r="E27" s="10">
        <v>1564</v>
      </c>
    </row>
    <row r="28" spans="1:5" x14ac:dyDescent="0.25">
      <c r="A28" s="12" t="s">
        <v>225</v>
      </c>
      <c r="B28" s="12" t="s">
        <v>10</v>
      </c>
      <c r="C28" s="12" t="s">
        <v>135</v>
      </c>
      <c r="D28" s="12" t="s">
        <v>224</v>
      </c>
      <c r="E28" s="10">
        <v>1122</v>
      </c>
    </row>
    <row r="29" spans="1:5" x14ac:dyDescent="0.25">
      <c r="A29" s="12" t="s">
        <v>226</v>
      </c>
      <c r="B29" s="12" t="s">
        <v>10</v>
      </c>
      <c r="C29" s="12" t="s">
        <v>135</v>
      </c>
      <c r="D29" s="12" t="s">
        <v>62</v>
      </c>
      <c r="E29" s="10">
        <v>519</v>
      </c>
    </row>
    <row r="30" spans="1:5" x14ac:dyDescent="0.25">
      <c r="A30" s="12" t="s">
        <v>229</v>
      </c>
      <c r="B30" s="12" t="s">
        <v>10</v>
      </c>
      <c r="C30" s="12" t="s">
        <v>107</v>
      </c>
      <c r="D30" s="12" t="s">
        <v>230</v>
      </c>
      <c r="E30" s="10">
        <v>589</v>
      </c>
    </row>
    <row r="31" spans="1:5" x14ac:dyDescent="0.25">
      <c r="A31" s="12" t="s">
        <v>239</v>
      </c>
      <c r="B31" s="12" t="s">
        <v>10</v>
      </c>
      <c r="C31" s="12" t="s">
        <v>142</v>
      </c>
      <c r="D31" s="12" t="s">
        <v>240</v>
      </c>
      <c r="E31" s="10">
        <v>6069</v>
      </c>
    </row>
    <row r="32" spans="1:5" x14ac:dyDescent="0.25">
      <c r="A32" s="12" t="s">
        <v>245</v>
      </c>
      <c r="B32" s="12" t="s">
        <v>10</v>
      </c>
      <c r="C32" s="12" t="s">
        <v>161</v>
      </c>
      <c r="D32" s="12" t="s">
        <v>24</v>
      </c>
      <c r="E32" s="10">
        <v>496</v>
      </c>
    </row>
    <row r="33" spans="1:5" x14ac:dyDescent="0.25">
      <c r="A33" s="12" t="s">
        <v>246</v>
      </c>
      <c r="B33" s="12" t="s">
        <v>10</v>
      </c>
      <c r="C33" s="12" t="s">
        <v>161</v>
      </c>
      <c r="D33" s="12" t="s">
        <v>64</v>
      </c>
      <c r="E33" s="10">
        <v>604</v>
      </c>
    </row>
    <row r="34" spans="1:5" x14ac:dyDescent="0.25">
      <c r="A34" s="12" t="s">
        <v>247</v>
      </c>
      <c r="B34" s="12" t="s">
        <v>10</v>
      </c>
      <c r="C34" s="12" t="s">
        <v>139</v>
      </c>
      <c r="D34" s="12" t="s">
        <v>248</v>
      </c>
      <c r="E34" s="10">
        <v>390</v>
      </c>
    </row>
    <row r="35" spans="1:5" x14ac:dyDescent="0.25">
      <c r="D35" s="4" t="s">
        <v>20</v>
      </c>
      <c r="E35" s="37">
        <f>SUM(E2:E34)</f>
        <v>64243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pane ySplit="1" topLeftCell="A95" activePane="bottomLeft" state="frozen"/>
      <selection pane="bottomLeft" activeCell="F115" sqref="F115"/>
    </sheetView>
  </sheetViews>
  <sheetFormatPr defaultRowHeight="12.75" x14ac:dyDescent="0.2"/>
  <cols>
    <col min="1" max="1" width="15.140625" style="7" bestFit="1" customWidth="1"/>
    <col min="2" max="2" width="12.42578125" style="7" bestFit="1" customWidth="1"/>
    <col min="3" max="3" width="9.42578125" style="7" bestFit="1" customWidth="1"/>
    <col min="4" max="4" width="11.85546875" style="7" bestFit="1" customWidth="1"/>
    <col min="5" max="5" width="52.28515625" style="7" bestFit="1" customWidth="1"/>
    <col min="6" max="6" width="8.5703125" style="7" bestFit="1" customWidth="1"/>
    <col min="7" max="16384" width="9.140625" style="7"/>
  </cols>
  <sheetData>
    <row r="1" spans="1:6" ht="15" x14ac:dyDescent="0.25">
      <c r="A1" s="13" t="s">
        <v>5</v>
      </c>
      <c r="B1" s="13" t="s">
        <v>6</v>
      </c>
      <c r="C1" s="13" t="s">
        <v>7</v>
      </c>
      <c r="D1" s="13" t="s">
        <v>8</v>
      </c>
      <c r="E1" s="13" t="s">
        <v>9</v>
      </c>
      <c r="F1" s="13" t="s">
        <v>0</v>
      </c>
    </row>
    <row r="2" spans="1:6" ht="15" x14ac:dyDescent="0.25">
      <c r="A2" s="13" t="s">
        <v>69</v>
      </c>
      <c r="B2" s="13" t="s">
        <v>10</v>
      </c>
      <c r="C2" s="13" t="s">
        <v>11</v>
      </c>
      <c r="D2" s="13" t="s">
        <v>70</v>
      </c>
      <c r="E2" s="13" t="s">
        <v>26</v>
      </c>
      <c r="F2" s="13">
        <v>1122</v>
      </c>
    </row>
    <row r="3" spans="1:6" ht="15" x14ac:dyDescent="0.25">
      <c r="A3" s="13" t="s">
        <v>71</v>
      </c>
      <c r="B3" s="13" t="s">
        <v>10</v>
      </c>
      <c r="C3" s="13" t="s">
        <v>11</v>
      </c>
      <c r="D3" s="13" t="s">
        <v>70</v>
      </c>
      <c r="E3" s="13" t="s">
        <v>45</v>
      </c>
      <c r="F3" s="13">
        <v>2029</v>
      </c>
    </row>
    <row r="4" spans="1:6" ht="15" x14ac:dyDescent="0.25">
      <c r="A4" s="13" t="s">
        <v>73</v>
      </c>
      <c r="B4" s="13" t="s">
        <v>10</v>
      </c>
      <c r="C4" s="13" t="s">
        <v>11</v>
      </c>
      <c r="D4" s="13" t="s">
        <v>70</v>
      </c>
      <c r="E4" s="13" t="s">
        <v>12</v>
      </c>
      <c r="F4" s="13">
        <v>918</v>
      </c>
    </row>
    <row r="5" spans="1:6" ht="15" x14ac:dyDescent="0.25">
      <c r="A5" s="13" t="s">
        <v>75</v>
      </c>
      <c r="B5" s="13" t="s">
        <v>10</v>
      </c>
      <c r="C5" s="13" t="s">
        <v>11</v>
      </c>
      <c r="D5" s="13" t="s">
        <v>76</v>
      </c>
      <c r="E5" s="13" t="s">
        <v>77</v>
      </c>
      <c r="F5" s="13">
        <v>478</v>
      </c>
    </row>
    <row r="6" spans="1:6" ht="15" x14ac:dyDescent="0.25">
      <c r="A6" s="13" t="s">
        <v>78</v>
      </c>
      <c r="B6" s="13" t="s">
        <v>13</v>
      </c>
      <c r="C6" s="13" t="s">
        <v>14</v>
      </c>
      <c r="D6" s="13" t="s">
        <v>79</v>
      </c>
      <c r="E6" s="13" t="s">
        <v>50</v>
      </c>
      <c r="F6" s="13">
        <v>6496</v>
      </c>
    </row>
    <row r="7" spans="1:6" ht="15" x14ac:dyDescent="0.25">
      <c r="A7" s="13" t="s">
        <v>80</v>
      </c>
      <c r="B7" s="13" t="s">
        <v>13</v>
      </c>
      <c r="C7" s="13" t="s">
        <v>14</v>
      </c>
      <c r="D7" s="13" t="s">
        <v>79</v>
      </c>
      <c r="E7" s="13" t="s">
        <v>50</v>
      </c>
      <c r="F7" s="13">
        <v>874</v>
      </c>
    </row>
    <row r="8" spans="1:6" ht="15" x14ac:dyDescent="0.25">
      <c r="A8" s="13" t="s">
        <v>81</v>
      </c>
      <c r="B8" s="13" t="s">
        <v>13</v>
      </c>
      <c r="C8" s="13" t="s">
        <v>14</v>
      </c>
      <c r="D8" s="13" t="s">
        <v>79</v>
      </c>
      <c r="E8" s="13" t="s">
        <v>50</v>
      </c>
      <c r="F8" s="13">
        <v>2781</v>
      </c>
    </row>
    <row r="9" spans="1:6" ht="15" x14ac:dyDescent="0.25">
      <c r="A9" s="13" t="s">
        <v>82</v>
      </c>
      <c r="B9" s="13" t="s">
        <v>13</v>
      </c>
      <c r="C9" s="13" t="s">
        <v>14</v>
      </c>
      <c r="D9" s="13" t="s">
        <v>79</v>
      </c>
      <c r="E9" s="13" t="s">
        <v>50</v>
      </c>
      <c r="F9" s="13">
        <v>1231</v>
      </c>
    </row>
    <row r="10" spans="1:6" ht="15" x14ac:dyDescent="0.25">
      <c r="A10" s="13" t="s">
        <v>83</v>
      </c>
      <c r="B10" s="13" t="s">
        <v>13</v>
      </c>
      <c r="C10" s="13" t="s">
        <v>14</v>
      </c>
      <c r="D10" s="13" t="s">
        <v>79</v>
      </c>
      <c r="E10" s="13" t="s">
        <v>50</v>
      </c>
      <c r="F10" s="13">
        <v>3555</v>
      </c>
    </row>
    <row r="11" spans="1:6" ht="15" x14ac:dyDescent="0.25">
      <c r="A11" s="13" t="s">
        <v>84</v>
      </c>
      <c r="B11" s="13" t="s">
        <v>13</v>
      </c>
      <c r="C11" s="13" t="s">
        <v>14</v>
      </c>
      <c r="D11" s="13" t="s">
        <v>85</v>
      </c>
      <c r="E11" s="13" t="s">
        <v>49</v>
      </c>
      <c r="F11" s="13">
        <v>4649</v>
      </c>
    </row>
    <row r="12" spans="1:6" ht="15" x14ac:dyDescent="0.25">
      <c r="A12" s="13" t="s">
        <v>87</v>
      </c>
      <c r="B12" s="13" t="s">
        <v>13</v>
      </c>
      <c r="C12" s="13" t="s">
        <v>14</v>
      </c>
      <c r="D12" s="13" t="s">
        <v>85</v>
      </c>
      <c r="E12" s="13" t="s">
        <v>52</v>
      </c>
      <c r="F12" s="13">
        <v>1242</v>
      </c>
    </row>
    <row r="13" spans="1:6" ht="15" x14ac:dyDescent="0.25">
      <c r="A13" s="13" t="s">
        <v>88</v>
      </c>
      <c r="B13" s="13" t="s">
        <v>13</v>
      </c>
      <c r="C13" s="13" t="s">
        <v>14</v>
      </c>
      <c r="D13" s="13" t="s">
        <v>85</v>
      </c>
      <c r="E13" s="13" t="s">
        <v>52</v>
      </c>
      <c r="F13" s="13">
        <v>3641</v>
      </c>
    </row>
    <row r="14" spans="1:6" ht="15" x14ac:dyDescent="0.25">
      <c r="A14" s="13" t="s">
        <v>89</v>
      </c>
      <c r="B14" s="13" t="s">
        <v>13</v>
      </c>
      <c r="C14" s="13" t="s">
        <v>14</v>
      </c>
      <c r="D14" s="13" t="s">
        <v>85</v>
      </c>
      <c r="E14" s="13" t="s">
        <v>52</v>
      </c>
      <c r="F14" s="13">
        <v>1971</v>
      </c>
    </row>
    <row r="15" spans="1:6" ht="15" x14ac:dyDescent="0.25">
      <c r="A15" s="13" t="s">
        <v>90</v>
      </c>
      <c r="B15" s="13" t="s">
        <v>13</v>
      </c>
      <c r="C15" s="13" t="s">
        <v>14</v>
      </c>
      <c r="D15" s="13" t="s">
        <v>85</v>
      </c>
      <c r="E15" s="13" t="s">
        <v>51</v>
      </c>
      <c r="F15" s="13">
        <v>298</v>
      </c>
    </row>
    <row r="16" spans="1:6" ht="15" x14ac:dyDescent="0.25">
      <c r="A16" s="13" t="s">
        <v>91</v>
      </c>
      <c r="B16" s="13" t="s">
        <v>13</v>
      </c>
      <c r="C16" s="13" t="s">
        <v>14</v>
      </c>
      <c r="D16" s="13" t="s">
        <v>92</v>
      </c>
      <c r="E16" s="13" t="s">
        <v>51</v>
      </c>
      <c r="F16" s="13">
        <v>2809</v>
      </c>
    </row>
    <row r="17" spans="1:6" ht="15" x14ac:dyDescent="0.25">
      <c r="A17" s="13" t="s">
        <v>93</v>
      </c>
      <c r="B17" s="13" t="s">
        <v>13</v>
      </c>
      <c r="C17" s="13" t="s">
        <v>14</v>
      </c>
      <c r="D17" s="13" t="s">
        <v>94</v>
      </c>
      <c r="E17" s="13" t="s">
        <v>48</v>
      </c>
      <c r="F17" s="13">
        <v>150</v>
      </c>
    </row>
    <row r="18" spans="1:6" ht="15" x14ac:dyDescent="0.25">
      <c r="A18" s="13" t="s">
        <v>95</v>
      </c>
      <c r="B18" s="13" t="s">
        <v>13</v>
      </c>
      <c r="C18" s="13" t="s">
        <v>14</v>
      </c>
      <c r="D18" s="13" t="s">
        <v>94</v>
      </c>
      <c r="E18" s="13" t="s">
        <v>48</v>
      </c>
      <c r="F18" s="13">
        <v>151</v>
      </c>
    </row>
    <row r="19" spans="1:6" ht="15" x14ac:dyDescent="0.25">
      <c r="A19" s="13" t="s">
        <v>96</v>
      </c>
      <c r="B19" s="13" t="s">
        <v>13</v>
      </c>
      <c r="C19" s="13" t="s">
        <v>14</v>
      </c>
      <c r="D19" s="13" t="s">
        <v>94</v>
      </c>
      <c r="E19" s="13" t="s">
        <v>50</v>
      </c>
      <c r="F19" s="13">
        <v>251</v>
      </c>
    </row>
    <row r="20" spans="1:6" ht="15" x14ac:dyDescent="0.25">
      <c r="A20" s="13" t="s">
        <v>97</v>
      </c>
      <c r="B20" s="13" t="s">
        <v>13</v>
      </c>
      <c r="C20" s="13" t="s">
        <v>14</v>
      </c>
      <c r="D20" s="13" t="s">
        <v>94</v>
      </c>
      <c r="E20" s="13" t="s">
        <v>49</v>
      </c>
      <c r="F20" s="13">
        <v>1859</v>
      </c>
    </row>
    <row r="21" spans="1:6" ht="15" x14ac:dyDescent="0.25">
      <c r="A21" s="13" t="s">
        <v>99</v>
      </c>
      <c r="B21" s="13" t="s">
        <v>13</v>
      </c>
      <c r="C21" s="13" t="s">
        <v>14</v>
      </c>
      <c r="D21" s="13" t="s">
        <v>94</v>
      </c>
      <c r="E21" s="13" t="s">
        <v>49</v>
      </c>
      <c r="F21" s="13">
        <v>933</v>
      </c>
    </row>
    <row r="22" spans="1:6" ht="15" x14ac:dyDescent="0.25">
      <c r="A22" s="13" t="s">
        <v>100</v>
      </c>
      <c r="B22" s="13" t="s">
        <v>13</v>
      </c>
      <c r="C22" s="13" t="s">
        <v>14</v>
      </c>
      <c r="D22" s="13" t="s">
        <v>101</v>
      </c>
      <c r="E22" s="13" t="s">
        <v>49</v>
      </c>
      <c r="F22" s="13">
        <v>517</v>
      </c>
    </row>
    <row r="23" spans="1:6" ht="15" x14ac:dyDescent="0.25">
      <c r="A23" s="13" t="s">
        <v>103</v>
      </c>
      <c r="B23" s="13" t="s">
        <v>13</v>
      </c>
      <c r="C23" s="13" t="s">
        <v>14</v>
      </c>
      <c r="D23" s="13" t="s">
        <v>104</v>
      </c>
      <c r="E23" s="13" t="s">
        <v>52</v>
      </c>
      <c r="F23" s="13">
        <v>1450</v>
      </c>
    </row>
    <row r="24" spans="1:6" ht="15" x14ac:dyDescent="0.25">
      <c r="A24" s="13" t="s">
        <v>106</v>
      </c>
      <c r="B24" s="13" t="s">
        <v>13</v>
      </c>
      <c r="C24" s="13" t="s">
        <v>14</v>
      </c>
      <c r="D24" s="13" t="s">
        <v>107</v>
      </c>
      <c r="E24" s="13" t="s">
        <v>51</v>
      </c>
      <c r="F24" s="13">
        <v>449</v>
      </c>
    </row>
    <row r="25" spans="1:6" ht="15" x14ac:dyDescent="0.25">
      <c r="A25" s="13" t="s">
        <v>108</v>
      </c>
      <c r="B25" s="13" t="s">
        <v>13</v>
      </c>
      <c r="C25" s="13" t="s">
        <v>14</v>
      </c>
      <c r="D25" s="13" t="s">
        <v>109</v>
      </c>
      <c r="E25" s="13" t="s">
        <v>52</v>
      </c>
      <c r="F25" s="13">
        <v>6227</v>
      </c>
    </row>
    <row r="26" spans="1:6" ht="15" x14ac:dyDescent="0.25">
      <c r="A26" s="13" t="s">
        <v>111</v>
      </c>
      <c r="B26" s="13" t="s">
        <v>13</v>
      </c>
      <c r="C26" s="13" t="s">
        <v>14</v>
      </c>
      <c r="D26" s="13" t="s">
        <v>112</v>
      </c>
      <c r="E26" s="13" t="s">
        <v>113</v>
      </c>
      <c r="F26" s="13">
        <v>504</v>
      </c>
    </row>
    <row r="27" spans="1:6" ht="15" x14ac:dyDescent="0.25">
      <c r="A27" s="13" t="s">
        <v>114</v>
      </c>
      <c r="B27" s="13" t="s">
        <v>13</v>
      </c>
      <c r="C27" s="13" t="s">
        <v>14</v>
      </c>
      <c r="D27" s="13" t="s">
        <v>112</v>
      </c>
      <c r="E27" s="13" t="s">
        <v>52</v>
      </c>
      <c r="F27" s="13">
        <v>1400</v>
      </c>
    </row>
    <row r="28" spans="1:6" ht="15" x14ac:dyDescent="0.25">
      <c r="A28" s="13" t="s">
        <v>116</v>
      </c>
      <c r="B28" s="13" t="s">
        <v>13</v>
      </c>
      <c r="C28" s="13" t="s">
        <v>14</v>
      </c>
      <c r="D28" s="13" t="s">
        <v>112</v>
      </c>
      <c r="E28" s="13" t="s">
        <v>50</v>
      </c>
      <c r="F28" s="13">
        <v>1128</v>
      </c>
    </row>
    <row r="29" spans="1:6" ht="15" x14ac:dyDescent="0.25">
      <c r="A29" s="13" t="s">
        <v>117</v>
      </c>
      <c r="B29" s="13" t="s">
        <v>13</v>
      </c>
      <c r="C29" s="13" t="s">
        <v>14</v>
      </c>
      <c r="D29" s="13" t="s">
        <v>70</v>
      </c>
      <c r="E29" s="13" t="s">
        <v>52</v>
      </c>
      <c r="F29" s="13">
        <v>3137</v>
      </c>
    </row>
    <row r="30" spans="1:6" ht="15" x14ac:dyDescent="0.25">
      <c r="A30" s="13" t="s">
        <v>119</v>
      </c>
      <c r="B30" s="13" t="s">
        <v>13</v>
      </c>
      <c r="C30" s="13" t="s">
        <v>14</v>
      </c>
      <c r="D30" s="13" t="s">
        <v>70</v>
      </c>
      <c r="E30" s="13" t="s">
        <v>52</v>
      </c>
      <c r="F30" s="13">
        <v>1126</v>
      </c>
    </row>
    <row r="31" spans="1:6" ht="15" x14ac:dyDescent="0.25">
      <c r="A31" s="13" t="s">
        <v>120</v>
      </c>
      <c r="B31" s="13" t="s">
        <v>10</v>
      </c>
      <c r="C31" s="13" t="s">
        <v>11</v>
      </c>
      <c r="D31" s="13" t="s">
        <v>94</v>
      </c>
      <c r="E31" s="13" t="s">
        <v>23</v>
      </c>
      <c r="F31" s="13">
        <v>203</v>
      </c>
    </row>
    <row r="32" spans="1:6" ht="15" x14ac:dyDescent="0.25">
      <c r="A32" s="13" t="s">
        <v>121</v>
      </c>
      <c r="B32" s="13" t="s">
        <v>10</v>
      </c>
      <c r="C32" s="13" t="s">
        <v>11</v>
      </c>
      <c r="D32" s="13" t="s">
        <v>70</v>
      </c>
      <c r="E32" s="13" t="s">
        <v>23</v>
      </c>
      <c r="F32" s="13">
        <v>203</v>
      </c>
    </row>
    <row r="33" spans="1:6" ht="15" x14ac:dyDescent="0.25">
      <c r="A33" s="13" t="s">
        <v>122</v>
      </c>
      <c r="B33" s="13" t="s">
        <v>10</v>
      </c>
      <c r="C33" s="13" t="s">
        <v>11</v>
      </c>
      <c r="D33" s="13" t="s">
        <v>123</v>
      </c>
      <c r="E33" s="13" t="s">
        <v>124</v>
      </c>
      <c r="F33" s="13">
        <v>1765</v>
      </c>
    </row>
    <row r="34" spans="1:6" ht="15" x14ac:dyDescent="0.25">
      <c r="A34" s="13" t="s">
        <v>126</v>
      </c>
      <c r="B34" s="13" t="s">
        <v>10</v>
      </c>
      <c r="C34" s="13" t="s">
        <v>11</v>
      </c>
      <c r="D34" s="13" t="s">
        <v>127</v>
      </c>
      <c r="E34" s="13" t="s">
        <v>54</v>
      </c>
      <c r="F34" s="13">
        <v>2850</v>
      </c>
    </row>
    <row r="35" spans="1:6" ht="15" x14ac:dyDescent="0.25">
      <c r="A35" s="13" t="s">
        <v>129</v>
      </c>
      <c r="B35" s="13" t="s">
        <v>10</v>
      </c>
      <c r="C35" s="13" t="s">
        <v>11</v>
      </c>
      <c r="D35" s="13" t="s">
        <v>130</v>
      </c>
      <c r="E35" s="13" t="s">
        <v>131</v>
      </c>
      <c r="F35" s="13">
        <v>291</v>
      </c>
    </row>
    <row r="36" spans="1:6" ht="15" x14ac:dyDescent="0.25">
      <c r="A36" s="13" t="s">
        <v>132</v>
      </c>
      <c r="B36" s="13" t="s">
        <v>10</v>
      </c>
      <c r="C36" s="13" t="s">
        <v>11</v>
      </c>
      <c r="D36" s="13" t="s">
        <v>101</v>
      </c>
      <c r="E36" s="13" t="s">
        <v>133</v>
      </c>
      <c r="F36" s="13">
        <v>200</v>
      </c>
    </row>
    <row r="37" spans="1:6" ht="15" x14ac:dyDescent="0.25">
      <c r="A37" s="13" t="s">
        <v>134</v>
      </c>
      <c r="B37" s="13" t="s">
        <v>10</v>
      </c>
      <c r="C37" s="13" t="s">
        <v>11</v>
      </c>
      <c r="D37" s="13" t="s">
        <v>135</v>
      </c>
      <c r="E37" s="13" t="s">
        <v>136</v>
      </c>
      <c r="F37" s="13">
        <v>2386</v>
      </c>
    </row>
    <row r="38" spans="1:6" ht="15" x14ac:dyDescent="0.25">
      <c r="A38" s="13" t="s">
        <v>137</v>
      </c>
      <c r="B38" s="13" t="s">
        <v>10</v>
      </c>
      <c r="C38" s="13" t="s">
        <v>11</v>
      </c>
      <c r="D38" s="13" t="s">
        <v>94</v>
      </c>
      <c r="E38" s="13" t="s">
        <v>26</v>
      </c>
      <c r="F38" s="13">
        <v>408</v>
      </c>
    </row>
    <row r="39" spans="1:6" ht="15" x14ac:dyDescent="0.25">
      <c r="A39" s="13" t="s">
        <v>138</v>
      </c>
      <c r="B39" s="13" t="s">
        <v>10</v>
      </c>
      <c r="C39" s="13" t="s">
        <v>11</v>
      </c>
      <c r="D39" s="13" t="s">
        <v>139</v>
      </c>
      <c r="E39" s="13" t="s">
        <v>26</v>
      </c>
      <c r="F39" s="13">
        <v>323</v>
      </c>
    </row>
    <row r="40" spans="1:6" ht="15" x14ac:dyDescent="0.25">
      <c r="A40" s="13" t="s">
        <v>140</v>
      </c>
      <c r="B40" s="13" t="s">
        <v>10</v>
      </c>
      <c r="C40" s="13" t="s">
        <v>11</v>
      </c>
      <c r="D40" s="13" t="s">
        <v>139</v>
      </c>
      <c r="E40" s="13" t="s">
        <v>26</v>
      </c>
      <c r="F40" s="13">
        <v>213</v>
      </c>
    </row>
    <row r="41" spans="1:6" ht="15" x14ac:dyDescent="0.25">
      <c r="A41" s="13" t="s">
        <v>141</v>
      </c>
      <c r="B41" s="13" t="s">
        <v>10</v>
      </c>
      <c r="C41" s="13" t="s">
        <v>11</v>
      </c>
      <c r="D41" s="13" t="s">
        <v>142</v>
      </c>
      <c r="E41" s="13" t="s">
        <v>143</v>
      </c>
      <c r="F41" s="13">
        <v>1990</v>
      </c>
    </row>
    <row r="42" spans="1:6" ht="15" x14ac:dyDescent="0.25">
      <c r="A42" s="13" t="s">
        <v>144</v>
      </c>
      <c r="B42" s="13" t="s">
        <v>10</v>
      </c>
      <c r="C42" s="13" t="s">
        <v>11</v>
      </c>
      <c r="D42" s="13" t="s">
        <v>142</v>
      </c>
      <c r="E42" s="13" t="s">
        <v>145</v>
      </c>
      <c r="F42" s="13">
        <v>2942</v>
      </c>
    </row>
    <row r="43" spans="1:6" ht="15" x14ac:dyDescent="0.25">
      <c r="A43" s="13" t="s">
        <v>146</v>
      </c>
      <c r="B43" s="13" t="s">
        <v>10</v>
      </c>
      <c r="C43" s="13" t="s">
        <v>11</v>
      </c>
      <c r="D43" s="13" t="s">
        <v>107</v>
      </c>
      <c r="E43" s="13" t="s">
        <v>35</v>
      </c>
      <c r="F43" s="13">
        <v>9070</v>
      </c>
    </row>
    <row r="44" spans="1:6" ht="15" x14ac:dyDescent="0.25">
      <c r="A44" s="13" t="s">
        <v>147</v>
      </c>
      <c r="B44" s="13" t="s">
        <v>10</v>
      </c>
      <c r="C44" s="13" t="s">
        <v>11</v>
      </c>
      <c r="D44" s="13" t="s">
        <v>70</v>
      </c>
      <c r="E44" s="13" t="s">
        <v>148</v>
      </c>
      <c r="F44" s="13">
        <v>371</v>
      </c>
    </row>
    <row r="45" spans="1:6" ht="15" x14ac:dyDescent="0.25">
      <c r="A45" s="13" t="s">
        <v>149</v>
      </c>
      <c r="B45" s="13" t="s">
        <v>10</v>
      </c>
      <c r="C45" s="13" t="s">
        <v>11</v>
      </c>
      <c r="D45" s="13" t="s">
        <v>92</v>
      </c>
      <c r="E45" s="13" t="s">
        <v>56</v>
      </c>
      <c r="F45" s="13">
        <v>2029</v>
      </c>
    </row>
    <row r="46" spans="1:6" ht="15" x14ac:dyDescent="0.25">
      <c r="A46" s="13" t="s">
        <v>150</v>
      </c>
      <c r="B46" s="13" t="s">
        <v>10</v>
      </c>
      <c r="C46" s="13" t="s">
        <v>11</v>
      </c>
      <c r="D46" s="13" t="s">
        <v>70</v>
      </c>
      <c r="E46" s="13" t="s">
        <v>151</v>
      </c>
      <c r="F46" s="13">
        <v>676</v>
      </c>
    </row>
    <row r="47" spans="1:6" ht="15" x14ac:dyDescent="0.25">
      <c r="A47" s="13" t="s">
        <v>152</v>
      </c>
      <c r="B47" s="13" t="s">
        <v>10</v>
      </c>
      <c r="C47" s="13" t="s">
        <v>11</v>
      </c>
      <c r="D47" s="13" t="s">
        <v>130</v>
      </c>
      <c r="E47" s="13" t="s">
        <v>57</v>
      </c>
      <c r="F47" s="13">
        <v>2659</v>
      </c>
    </row>
    <row r="48" spans="1:6" ht="15" x14ac:dyDescent="0.25">
      <c r="A48" s="13" t="s">
        <v>153</v>
      </c>
      <c r="B48" s="13" t="s">
        <v>10</v>
      </c>
      <c r="C48" s="13" t="s">
        <v>11</v>
      </c>
      <c r="D48" s="13" t="s">
        <v>123</v>
      </c>
      <c r="E48" s="13" t="s">
        <v>57</v>
      </c>
      <c r="F48" s="13">
        <v>3959</v>
      </c>
    </row>
    <row r="49" spans="1:6" ht="15" x14ac:dyDescent="0.25">
      <c r="A49" s="13" t="s">
        <v>154</v>
      </c>
      <c r="B49" s="13" t="s">
        <v>10</v>
      </c>
      <c r="C49" s="13" t="s">
        <v>11</v>
      </c>
      <c r="D49" s="13" t="s">
        <v>155</v>
      </c>
      <c r="E49" s="13" t="s">
        <v>58</v>
      </c>
      <c r="F49" s="13">
        <v>3715</v>
      </c>
    </row>
    <row r="50" spans="1:6" ht="15" x14ac:dyDescent="0.25">
      <c r="A50" s="13" t="s">
        <v>156</v>
      </c>
      <c r="B50" s="13" t="s">
        <v>10</v>
      </c>
      <c r="C50" s="13" t="s">
        <v>11</v>
      </c>
      <c r="D50" s="13" t="s">
        <v>139</v>
      </c>
      <c r="E50" s="13" t="s">
        <v>57</v>
      </c>
      <c r="F50" s="13">
        <v>1622</v>
      </c>
    </row>
    <row r="51" spans="1:6" ht="15" x14ac:dyDescent="0.25">
      <c r="A51" s="13" t="s">
        <v>157</v>
      </c>
      <c r="B51" s="13" t="s">
        <v>10</v>
      </c>
      <c r="C51" s="13" t="s">
        <v>11</v>
      </c>
      <c r="D51" s="13" t="s">
        <v>135</v>
      </c>
      <c r="E51" s="13" t="s">
        <v>57</v>
      </c>
      <c r="F51" s="13">
        <v>983</v>
      </c>
    </row>
    <row r="52" spans="1:6" ht="15" x14ac:dyDescent="0.25">
      <c r="A52" s="13" t="s">
        <v>158</v>
      </c>
      <c r="B52" s="13" t="s">
        <v>10</v>
      </c>
      <c r="C52" s="13" t="s">
        <v>11</v>
      </c>
      <c r="D52" s="13" t="s">
        <v>70</v>
      </c>
      <c r="E52" s="13" t="s">
        <v>159</v>
      </c>
      <c r="F52" s="13">
        <v>4866</v>
      </c>
    </row>
    <row r="53" spans="1:6" ht="15" x14ac:dyDescent="0.25">
      <c r="A53" s="13" t="s">
        <v>160</v>
      </c>
      <c r="B53" s="13" t="s">
        <v>10</v>
      </c>
      <c r="C53" s="13" t="s">
        <v>11</v>
      </c>
      <c r="D53" s="13" t="s">
        <v>161</v>
      </c>
      <c r="E53" s="13" t="s">
        <v>162</v>
      </c>
      <c r="F53" s="13">
        <v>224</v>
      </c>
    </row>
    <row r="54" spans="1:6" ht="15" x14ac:dyDescent="0.25">
      <c r="A54" s="13" t="s">
        <v>163</v>
      </c>
      <c r="B54" s="13" t="s">
        <v>10</v>
      </c>
      <c r="C54" s="13" t="s">
        <v>11</v>
      </c>
      <c r="D54" s="13" t="s">
        <v>164</v>
      </c>
      <c r="E54" s="13" t="s">
        <v>165</v>
      </c>
      <c r="F54" s="13">
        <v>3845</v>
      </c>
    </row>
    <row r="55" spans="1:6" ht="15" x14ac:dyDescent="0.25">
      <c r="A55" s="13" t="s">
        <v>166</v>
      </c>
      <c r="B55" s="13" t="s">
        <v>10</v>
      </c>
      <c r="C55" s="13" t="s">
        <v>11</v>
      </c>
      <c r="D55" s="13" t="s">
        <v>167</v>
      </c>
      <c r="E55" s="13" t="s">
        <v>12</v>
      </c>
      <c r="F55" s="13">
        <v>358</v>
      </c>
    </row>
    <row r="56" spans="1:6" ht="15" x14ac:dyDescent="0.25">
      <c r="A56" s="13" t="s">
        <v>168</v>
      </c>
      <c r="B56" s="13" t="s">
        <v>10</v>
      </c>
      <c r="C56" s="13" t="s">
        <v>11</v>
      </c>
      <c r="D56" s="13" t="s">
        <v>94</v>
      </c>
      <c r="E56" s="13" t="s">
        <v>38</v>
      </c>
      <c r="F56" s="13">
        <v>4417</v>
      </c>
    </row>
    <row r="57" spans="1:6" ht="15" x14ac:dyDescent="0.25">
      <c r="A57" s="13" t="s">
        <v>169</v>
      </c>
      <c r="B57" s="13" t="s">
        <v>10</v>
      </c>
      <c r="C57" s="13" t="s">
        <v>11</v>
      </c>
      <c r="D57" s="13" t="s">
        <v>142</v>
      </c>
      <c r="E57" s="13" t="s">
        <v>31</v>
      </c>
      <c r="F57" s="13">
        <v>2451</v>
      </c>
    </row>
    <row r="58" spans="1:6" ht="15" x14ac:dyDescent="0.25">
      <c r="A58" s="13" t="s">
        <v>170</v>
      </c>
      <c r="B58" s="13" t="s">
        <v>10</v>
      </c>
      <c r="C58" s="13" t="s">
        <v>11</v>
      </c>
      <c r="D58" s="13" t="s">
        <v>171</v>
      </c>
      <c r="E58" s="13" t="s">
        <v>32</v>
      </c>
      <c r="F58" s="13">
        <v>999</v>
      </c>
    </row>
    <row r="59" spans="1:6" ht="15" x14ac:dyDescent="0.25">
      <c r="A59" s="13" t="s">
        <v>172</v>
      </c>
      <c r="B59" s="13" t="s">
        <v>10</v>
      </c>
      <c r="C59" s="13" t="s">
        <v>11</v>
      </c>
      <c r="D59" s="13" t="s">
        <v>104</v>
      </c>
      <c r="E59" s="13" t="s">
        <v>32</v>
      </c>
      <c r="F59" s="13">
        <v>999</v>
      </c>
    </row>
    <row r="60" spans="1:6" ht="15" x14ac:dyDescent="0.25">
      <c r="A60" s="13" t="s">
        <v>173</v>
      </c>
      <c r="B60" s="13" t="s">
        <v>10</v>
      </c>
      <c r="C60" s="13" t="s">
        <v>11</v>
      </c>
      <c r="D60" s="13" t="s">
        <v>135</v>
      </c>
      <c r="E60" s="13" t="s">
        <v>174</v>
      </c>
      <c r="F60" s="13">
        <v>628</v>
      </c>
    </row>
    <row r="61" spans="1:6" ht="15" x14ac:dyDescent="0.25">
      <c r="A61" s="13" t="s">
        <v>175</v>
      </c>
      <c r="B61" s="13" t="s">
        <v>10</v>
      </c>
      <c r="C61" s="13" t="s">
        <v>11</v>
      </c>
      <c r="D61" s="13" t="s">
        <v>127</v>
      </c>
      <c r="E61" s="13" t="s">
        <v>176</v>
      </c>
      <c r="F61" s="13">
        <v>270</v>
      </c>
    </row>
    <row r="62" spans="1:6" ht="15" x14ac:dyDescent="0.25">
      <c r="A62" s="13" t="s">
        <v>177</v>
      </c>
      <c r="B62" s="13" t="s">
        <v>10</v>
      </c>
      <c r="C62" s="13" t="s">
        <v>11</v>
      </c>
      <c r="D62" s="13" t="s">
        <v>112</v>
      </c>
      <c r="E62" s="13" t="s">
        <v>46</v>
      </c>
      <c r="F62" s="13">
        <v>954</v>
      </c>
    </row>
    <row r="63" spans="1:6" ht="15" x14ac:dyDescent="0.25">
      <c r="A63" s="13" t="s">
        <v>178</v>
      </c>
      <c r="B63" s="13" t="s">
        <v>10</v>
      </c>
      <c r="C63" s="13" t="s">
        <v>11</v>
      </c>
      <c r="D63" s="13" t="s">
        <v>104</v>
      </c>
      <c r="E63" s="13" t="s">
        <v>179</v>
      </c>
      <c r="F63" s="13">
        <v>7500</v>
      </c>
    </row>
    <row r="64" spans="1:6" ht="15" x14ac:dyDescent="0.25">
      <c r="A64" s="13" t="s">
        <v>180</v>
      </c>
      <c r="B64" s="13" t="s">
        <v>10</v>
      </c>
      <c r="C64" s="13" t="s">
        <v>11</v>
      </c>
      <c r="D64" s="13" t="s">
        <v>161</v>
      </c>
      <c r="E64" s="13" t="s">
        <v>40</v>
      </c>
      <c r="F64" s="13">
        <v>1323</v>
      </c>
    </row>
    <row r="65" spans="1:6" ht="15" x14ac:dyDescent="0.25">
      <c r="A65" s="13" t="s">
        <v>181</v>
      </c>
      <c r="B65" s="13" t="s">
        <v>10</v>
      </c>
      <c r="C65" s="13" t="s">
        <v>11</v>
      </c>
      <c r="D65" s="13" t="s">
        <v>112</v>
      </c>
      <c r="E65" s="13" t="s">
        <v>47</v>
      </c>
      <c r="F65" s="13">
        <v>525</v>
      </c>
    </row>
    <row r="66" spans="1:6" ht="15" x14ac:dyDescent="0.25">
      <c r="A66" s="13" t="s">
        <v>182</v>
      </c>
      <c r="B66" s="13" t="s">
        <v>10</v>
      </c>
      <c r="C66" s="13" t="s">
        <v>11</v>
      </c>
      <c r="D66" s="13" t="s">
        <v>53</v>
      </c>
      <c r="E66" s="13" t="s">
        <v>183</v>
      </c>
      <c r="F66" s="13">
        <v>5000</v>
      </c>
    </row>
    <row r="67" spans="1:6" ht="15" x14ac:dyDescent="0.25">
      <c r="A67" s="13" t="s">
        <v>185</v>
      </c>
      <c r="B67" s="13" t="s">
        <v>10</v>
      </c>
      <c r="C67" s="13" t="s">
        <v>11</v>
      </c>
      <c r="D67" s="13" t="s">
        <v>44</v>
      </c>
      <c r="E67" s="13" t="s">
        <v>186</v>
      </c>
      <c r="F67" s="13">
        <v>1280</v>
      </c>
    </row>
    <row r="68" spans="1:6" ht="15" x14ac:dyDescent="0.25">
      <c r="A68" s="13" t="s">
        <v>187</v>
      </c>
      <c r="B68" s="13" t="s">
        <v>10</v>
      </c>
      <c r="C68" s="13" t="s">
        <v>11</v>
      </c>
      <c r="D68" s="13" t="s">
        <v>123</v>
      </c>
      <c r="E68" s="13" t="s">
        <v>188</v>
      </c>
      <c r="F68" s="13">
        <v>4500</v>
      </c>
    </row>
    <row r="69" spans="1:6" ht="15" x14ac:dyDescent="0.25">
      <c r="A69" s="13" t="s">
        <v>189</v>
      </c>
      <c r="B69" s="13" t="s">
        <v>10</v>
      </c>
      <c r="C69" s="13" t="s">
        <v>11</v>
      </c>
      <c r="D69" s="13" t="s">
        <v>104</v>
      </c>
      <c r="E69" s="13" t="s">
        <v>190</v>
      </c>
      <c r="F69" s="13">
        <v>403</v>
      </c>
    </row>
    <row r="70" spans="1:6" ht="15" x14ac:dyDescent="0.25">
      <c r="A70" s="13" t="s">
        <v>191</v>
      </c>
      <c r="B70" s="13" t="s">
        <v>10</v>
      </c>
      <c r="C70" s="13" t="s">
        <v>11</v>
      </c>
      <c r="D70" s="13" t="s">
        <v>167</v>
      </c>
      <c r="E70" s="13" t="s">
        <v>192</v>
      </c>
      <c r="F70" s="13">
        <v>325</v>
      </c>
    </row>
    <row r="71" spans="1:6" ht="15" x14ac:dyDescent="0.25">
      <c r="A71" s="13" t="s">
        <v>193</v>
      </c>
      <c r="B71" s="13" t="s">
        <v>10</v>
      </c>
      <c r="C71" s="13" t="s">
        <v>11</v>
      </c>
      <c r="D71" s="13" t="s">
        <v>155</v>
      </c>
      <c r="E71" s="13" t="s">
        <v>26</v>
      </c>
      <c r="F71" s="13">
        <v>170</v>
      </c>
    </row>
    <row r="72" spans="1:6" ht="15" x14ac:dyDescent="0.25">
      <c r="A72" s="13" t="s">
        <v>194</v>
      </c>
      <c r="B72" s="13" t="s">
        <v>10</v>
      </c>
      <c r="C72" s="13" t="s">
        <v>11</v>
      </c>
      <c r="D72" s="13" t="s">
        <v>94</v>
      </c>
      <c r="E72" s="13" t="s">
        <v>26</v>
      </c>
      <c r="F72" s="13">
        <v>190</v>
      </c>
    </row>
    <row r="73" spans="1:6" ht="15" x14ac:dyDescent="0.25">
      <c r="A73" s="13" t="s">
        <v>195</v>
      </c>
      <c r="B73" s="13" t="s">
        <v>10</v>
      </c>
      <c r="C73" s="13" t="s">
        <v>11</v>
      </c>
      <c r="D73" s="13" t="s">
        <v>53</v>
      </c>
      <c r="E73" s="13" t="s">
        <v>196</v>
      </c>
      <c r="F73" s="13">
        <v>264</v>
      </c>
    </row>
    <row r="74" spans="1:6" ht="15" x14ac:dyDescent="0.25">
      <c r="A74" s="13" t="s">
        <v>197</v>
      </c>
      <c r="B74" s="13" t="s">
        <v>10</v>
      </c>
      <c r="C74" s="13" t="s">
        <v>11</v>
      </c>
      <c r="D74" s="13" t="s">
        <v>167</v>
      </c>
      <c r="E74" s="13" t="s">
        <v>41</v>
      </c>
      <c r="F74" s="13">
        <v>622</v>
      </c>
    </row>
    <row r="75" spans="1:6" ht="15" x14ac:dyDescent="0.25">
      <c r="A75" s="13" t="s">
        <v>198</v>
      </c>
      <c r="B75" s="13" t="s">
        <v>10</v>
      </c>
      <c r="C75" s="13" t="s">
        <v>11</v>
      </c>
      <c r="D75" s="13" t="s">
        <v>130</v>
      </c>
      <c r="E75" s="13" t="s">
        <v>47</v>
      </c>
      <c r="F75" s="13">
        <v>622</v>
      </c>
    </row>
    <row r="76" spans="1:6" ht="15" x14ac:dyDescent="0.25">
      <c r="A76" s="13" t="s">
        <v>199</v>
      </c>
      <c r="B76" s="13" t="s">
        <v>10</v>
      </c>
      <c r="C76" s="13" t="s">
        <v>11</v>
      </c>
      <c r="D76" s="13" t="s">
        <v>85</v>
      </c>
      <c r="E76" s="13" t="s">
        <v>47</v>
      </c>
      <c r="F76" s="13">
        <v>419</v>
      </c>
    </row>
    <row r="77" spans="1:6" ht="15" x14ac:dyDescent="0.25">
      <c r="A77" s="13" t="s">
        <v>200</v>
      </c>
      <c r="B77" s="13" t="s">
        <v>10</v>
      </c>
      <c r="C77" s="13" t="s">
        <v>11</v>
      </c>
      <c r="D77" s="13" t="s">
        <v>85</v>
      </c>
      <c r="E77" s="13" t="s">
        <v>41</v>
      </c>
      <c r="F77" s="13">
        <v>525</v>
      </c>
    </row>
    <row r="78" spans="1:6" ht="15" x14ac:dyDescent="0.25">
      <c r="A78" s="13" t="s">
        <v>201</v>
      </c>
      <c r="B78" s="13" t="s">
        <v>10</v>
      </c>
      <c r="C78" s="13" t="s">
        <v>11</v>
      </c>
      <c r="D78" s="13" t="s">
        <v>139</v>
      </c>
      <c r="E78" s="13" t="s">
        <v>41</v>
      </c>
      <c r="F78" s="13">
        <v>1121</v>
      </c>
    </row>
    <row r="79" spans="1:6" ht="15" x14ac:dyDescent="0.25">
      <c r="A79" s="13" t="s">
        <v>202</v>
      </c>
      <c r="B79" s="13" t="s">
        <v>10</v>
      </c>
      <c r="C79" s="13" t="s">
        <v>11</v>
      </c>
      <c r="D79" s="13" t="s">
        <v>109</v>
      </c>
      <c r="E79" s="13" t="s">
        <v>41</v>
      </c>
      <c r="F79" s="13">
        <v>610</v>
      </c>
    </row>
    <row r="80" spans="1:6" ht="15" x14ac:dyDescent="0.25">
      <c r="A80" s="13" t="s">
        <v>203</v>
      </c>
      <c r="B80" s="13" t="s">
        <v>10</v>
      </c>
      <c r="C80" s="13" t="s">
        <v>11</v>
      </c>
      <c r="D80" s="13" t="s">
        <v>135</v>
      </c>
      <c r="E80" s="13" t="s">
        <v>47</v>
      </c>
      <c r="F80" s="13">
        <v>514</v>
      </c>
    </row>
    <row r="81" spans="1:6" ht="15" x14ac:dyDescent="0.25">
      <c r="A81" s="13" t="s">
        <v>204</v>
      </c>
      <c r="B81" s="13" t="s">
        <v>10</v>
      </c>
      <c r="C81" s="13" t="s">
        <v>11</v>
      </c>
      <c r="D81" s="13" t="s">
        <v>85</v>
      </c>
      <c r="E81" s="13" t="s">
        <v>205</v>
      </c>
      <c r="F81" s="13">
        <v>601</v>
      </c>
    </row>
    <row r="82" spans="1:6" ht="15" x14ac:dyDescent="0.25">
      <c r="A82" s="13" t="s">
        <v>206</v>
      </c>
      <c r="B82" s="13" t="s">
        <v>10</v>
      </c>
      <c r="C82" s="13" t="s">
        <v>11</v>
      </c>
      <c r="D82" s="13" t="s">
        <v>207</v>
      </c>
      <c r="E82" s="13" t="s">
        <v>30</v>
      </c>
      <c r="F82" s="13">
        <v>560</v>
      </c>
    </row>
    <row r="83" spans="1:6" ht="15" x14ac:dyDescent="0.25">
      <c r="A83" s="13" t="s">
        <v>208</v>
      </c>
      <c r="B83" s="13" t="s">
        <v>10</v>
      </c>
      <c r="C83" s="13" t="s">
        <v>11</v>
      </c>
      <c r="D83" s="13" t="s">
        <v>107</v>
      </c>
      <c r="E83" s="13" t="s">
        <v>209</v>
      </c>
      <c r="F83" s="13">
        <v>246</v>
      </c>
    </row>
    <row r="84" spans="1:6" ht="15" x14ac:dyDescent="0.25">
      <c r="A84" s="13" t="s">
        <v>210</v>
      </c>
      <c r="B84" s="13" t="s">
        <v>10</v>
      </c>
      <c r="C84" s="13" t="s">
        <v>11</v>
      </c>
      <c r="D84" s="13" t="s">
        <v>109</v>
      </c>
      <c r="E84" s="13" t="s">
        <v>211</v>
      </c>
      <c r="F84" s="13">
        <v>783</v>
      </c>
    </row>
    <row r="85" spans="1:6" ht="15" x14ac:dyDescent="0.25">
      <c r="A85" s="13" t="s">
        <v>212</v>
      </c>
      <c r="B85" s="13" t="s">
        <v>10</v>
      </c>
      <c r="C85" s="13" t="s">
        <v>11</v>
      </c>
      <c r="D85" s="13" t="s">
        <v>39</v>
      </c>
      <c r="E85" s="13" t="s">
        <v>213</v>
      </c>
      <c r="F85" s="13">
        <v>2065</v>
      </c>
    </row>
    <row r="86" spans="1:6" ht="15" x14ac:dyDescent="0.25">
      <c r="A86" s="13" t="s">
        <v>214</v>
      </c>
      <c r="B86" s="13" t="s">
        <v>10</v>
      </c>
      <c r="C86" s="13" t="s">
        <v>11</v>
      </c>
      <c r="D86" s="13" t="s">
        <v>59</v>
      </c>
      <c r="E86" s="13" t="s">
        <v>213</v>
      </c>
      <c r="F86" s="13">
        <v>1936</v>
      </c>
    </row>
    <row r="87" spans="1:6" ht="15" x14ac:dyDescent="0.25">
      <c r="A87" s="13" t="s">
        <v>215</v>
      </c>
      <c r="B87" s="13" t="s">
        <v>10</v>
      </c>
      <c r="C87" s="13" t="s">
        <v>11</v>
      </c>
      <c r="D87" s="13" t="s">
        <v>164</v>
      </c>
      <c r="E87" s="13" t="s">
        <v>216</v>
      </c>
      <c r="F87" s="13">
        <v>261</v>
      </c>
    </row>
    <row r="88" spans="1:6" ht="15" x14ac:dyDescent="0.25">
      <c r="A88" s="13" t="s">
        <v>217</v>
      </c>
      <c r="B88" s="13" t="s">
        <v>10</v>
      </c>
      <c r="C88" s="13" t="s">
        <v>11</v>
      </c>
      <c r="D88" s="13" t="s">
        <v>92</v>
      </c>
      <c r="E88" s="13" t="s">
        <v>61</v>
      </c>
      <c r="F88" s="13">
        <v>965</v>
      </c>
    </row>
    <row r="89" spans="1:6" ht="15" x14ac:dyDescent="0.25">
      <c r="A89" s="13" t="s">
        <v>218</v>
      </c>
      <c r="B89" s="13" t="s">
        <v>10</v>
      </c>
      <c r="C89" s="13" t="s">
        <v>11</v>
      </c>
      <c r="D89" s="13" t="s">
        <v>112</v>
      </c>
      <c r="E89" s="13" t="s">
        <v>61</v>
      </c>
      <c r="F89" s="13">
        <v>595</v>
      </c>
    </row>
    <row r="90" spans="1:6" ht="15" x14ac:dyDescent="0.25">
      <c r="A90" s="13" t="s">
        <v>219</v>
      </c>
      <c r="B90" s="13" t="s">
        <v>10</v>
      </c>
      <c r="C90" s="13" t="s">
        <v>11</v>
      </c>
      <c r="D90" s="13" t="s">
        <v>44</v>
      </c>
      <c r="E90" s="13" t="s">
        <v>62</v>
      </c>
      <c r="F90" s="13">
        <v>1648</v>
      </c>
    </row>
    <row r="91" spans="1:6" ht="15" x14ac:dyDescent="0.25">
      <c r="A91" s="13" t="s">
        <v>220</v>
      </c>
      <c r="B91" s="13" t="s">
        <v>10</v>
      </c>
      <c r="C91" s="13" t="s">
        <v>11</v>
      </c>
      <c r="D91" s="13" t="s">
        <v>79</v>
      </c>
      <c r="E91" s="13" t="s">
        <v>63</v>
      </c>
      <c r="F91" s="13">
        <v>1594</v>
      </c>
    </row>
    <row r="92" spans="1:6" ht="15" x14ac:dyDescent="0.25">
      <c r="A92" s="13" t="s">
        <v>221</v>
      </c>
      <c r="B92" s="13" t="s">
        <v>10</v>
      </c>
      <c r="C92" s="13" t="s">
        <v>11</v>
      </c>
      <c r="D92" s="13" t="s">
        <v>155</v>
      </c>
      <c r="E92" s="13" t="s">
        <v>42</v>
      </c>
      <c r="F92" s="13">
        <v>2104</v>
      </c>
    </row>
    <row r="93" spans="1:6" ht="15" x14ac:dyDescent="0.25">
      <c r="A93" s="13" t="s">
        <v>222</v>
      </c>
      <c r="B93" s="13" t="s">
        <v>10</v>
      </c>
      <c r="C93" s="13" t="s">
        <v>11</v>
      </c>
      <c r="D93" s="13" t="s">
        <v>85</v>
      </c>
      <c r="E93" s="13" t="s">
        <v>62</v>
      </c>
      <c r="F93" s="13">
        <v>1564</v>
      </c>
    </row>
    <row r="94" spans="1:6" ht="15" x14ac:dyDescent="0.25">
      <c r="A94" s="13" t="s">
        <v>223</v>
      </c>
      <c r="B94" s="13" t="s">
        <v>10</v>
      </c>
      <c r="C94" s="13" t="s">
        <v>11</v>
      </c>
      <c r="D94" s="13" t="s">
        <v>109</v>
      </c>
      <c r="E94" s="13" t="s">
        <v>224</v>
      </c>
      <c r="F94" s="13">
        <v>2154</v>
      </c>
    </row>
    <row r="95" spans="1:6" ht="15" x14ac:dyDescent="0.25">
      <c r="A95" s="13" t="s">
        <v>225</v>
      </c>
      <c r="B95" s="13" t="s">
        <v>10</v>
      </c>
      <c r="C95" s="13" t="s">
        <v>11</v>
      </c>
      <c r="D95" s="13" t="s">
        <v>135</v>
      </c>
      <c r="E95" s="13" t="s">
        <v>224</v>
      </c>
      <c r="F95" s="13">
        <v>1122</v>
      </c>
    </row>
    <row r="96" spans="1:6" ht="15" x14ac:dyDescent="0.25">
      <c r="A96" s="13" t="s">
        <v>226</v>
      </c>
      <c r="B96" s="13" t="s">
        <v>10</v>
      </c>
      <c r="C96" s="13" t="s">
        <v>11</v>
      </c>
      <c r="D96" s="13" t="s">
        <v>135</v>
      </c>
      <c r="E96" s="13" t="s">
        <v>62</v>
      </c>
      <c r="F96" s="13">
        <v>519</v>
      </c>
    </row>
    <row r="97" spans="1:8" ht="15" x14ac:dyDescent="0.25">
      <c r="A97" s="13" t="s">
        <v>227</v>
      </c>
      <c r="B97" s="13" t="s">
        <v>10</v>
      </c>
      <c r="C97" s="13" t="s">
        <v>11</v>
      </c>
      <c r="D97" s="13" t="s">
        <v>53</v>
      </c>
      <c r="E97" s="13" t="s">
        <v>228</v>
      </c>
      <c r="F97" s="13">
        <v>594</v>
      </c>
    </row>
    <row r="98" spans="1:8" ht="15" x14ac:dyDescent="0.25">
      <c r="A98" s="13" t="s">
        <v>229</v>
      </c>
      <c r="B98" s="13" t="s">
        <v>10</v>
      </c>
      <c r="C98" s="13" t="s">
        <v>11</v>
      </c>
      <c r="D98" s="13" t="s">
        <v>107</v>
      </c>
      <c r="E98" s="13" t="s">
        <v>230</v>
      </c>
      <c r="F98" s="13">
        <v>589</v>
      </c>
    </row>
    <row r="99" spans="1:8" ht="15" x14ac:dyDescent="0.25">
      <c r="A99" s="13" t="s">
        <v>231</v>
      </c>
      <c r="B99" s="13" t="s">
        <v>10</v>
      </c>
      <c r="C99" s="13" t="s">
        <v>11</v>
      </c>
      <c r="D99" s="13" t="s">
        <v>109</v>
      </c>
      <c r="E99" s="13" t="s">
        <v>232</v>
      </c>
      <c r="F99" s="13">
        <v>1271</v>
      </c>
    </row>
    <row r="100" spans="1:8" ht="15" x14ac:dyDescent="0.25">
      <c r="A100" s="13" t="s">
        <v>233</v>
      </c>
      <c r="B100" s="13" t="s">
        <v>10</v>
      </c>
      <c r="C100" s="13" t="s">
        <v>11</v>
      </c>
      <c r="D100" s="13" t="s">
        <v>135</v>
      </c>
      <c r="E100" s="13" t="s">
        <v>234</v>
      </c>
      <c r="F100" s="13">
        <v>315</v>
      </c>
    </row>
    <row r="101" spans="1:8" ht="15" x14ac:dyDescent="0.25">
      <c r="A101" s="13" t="s">
        <v>235</v>
      </c>
      <c r="B101" s="13" t="s">
        <v>10</v>
      </c>
      <c r="C101" s="13" t="s">
        <v>11</v>
      </c>
      <c r="D101" s="13" t="s">
        <v>135</v>
      </c>
      <c r="E101" s="13" t="s">
        <v>236</v>
      </c>
      <c r="F101" s="13">
        <v>424</v>
      </c>
    </row>
    <row r="102" spans="1:8" ht="15" x14ac:dyDescent="0.25">
      <c r="A102" s="13" t="s">
        <v>237</v>
      </c>
      <c r="B102" s="13" t="s">
        <v>10</v>
      </c>
      <c r="C102" s="13" t="s">
        <v>11</v>
      </c>
      <c r="D102" s="13" t="s">
        <v>135</v>
      </c>
      <c r="E102" s="13" t="s">
        <v>238</v>
      </c>
      <c r="F102" s="13">
        <v>842</v>
      </c>
    </row>
    <row r="103" spans="1:8" ht="15" x14ac:dyDescent="0.25">
      <c r="A103" s="13" t="s">
        <v>239</v>
      </c>
      <c r="B103" s="13" t="s">
        <v>10</v>
      </c>
      <c r="C103" s="13" t="s">
        <v>11</v>
      </c>
      <c r="D103" s="13" t="s">
        <v>142</v>
      </c>
      <c r="E103" s="13" t="s">
        <v>240</v>
      </c>
      <c r="F103" s="13">
        <v>6069</v>
      </c>
    </row>
    <row r="104" spans="1:8" ht="15" x14ac:dyDescent="0.25">
      <c r="A104" s="13" t="s">
        <v>241</v>
      </c>
      <c r="B104" s="13" t="s">
        <v>10</v>
      </c>
      <c r="C104" s="13" t="s">
        <v>11</v>
      </c>
      <c r="D104" s="13" t="s">
        <v>70</v>
      </c>
      <c r="E104" s="13" t="s">
        <v>242</v>
      </c>
      <c r="F104" s="13">
        <v>315</v>
      </c>
    </row>
    <row r="105" spans="1:8" ht="15" x14ac:dyDescent="0.25">
      <c r="A105" s="13" t="s">
        <v>243</v>
      </c>
      <c r="B105" s="13" t="s">
        <v>10</v>
      </c>
      <c r="C105" s="13" t="s">
        <v>11</v>
      </c>
      <c r="D105" s="13" t="s">
        <v>123</v>
      </c>
      <c r="E105" s="13" t="s">
        <v>244</v>
      </c>
      <c r="F105" s="13">
        <v>258</v>
      </c>
    </row>
    <row r="106" spans="1:8" ht="15" x14ac:dyDescent="0.25">
      <c r="A106" s="13" t="s">
        <v>245</v>
      </c>
      <c r="B106" s="13" t="s">
        <v>10</v>
      </c>
      <c r="C106" s="13" t="s">
        <v>11</v>
      </c>
      <c r="D106" s="13" t="s">
        <v>161</v>
      </c>
      <c r="E106" s="13" t="s">
        <v>24</v>
      </c>
      <c r="F106" s="13">
        <v>496</v>
      </c>
    </row>
    <row r="107" spans="1:8" ht="15" x14ac:dyDescent="0.25">
      <c r="A107" s="13" t="s">
        <v>246</v>
      </c>
      <c r="B107" s="13" t="s">
        <v>10</v>
      </c>
      <c r="C107" s="13" t="s">
        <v>11</v>
      </c>
      <c r="D107" s="13" t="s">
        <v>161</v>
      </c>
      <c r="E107" s="13" t="s">
        <v>64</v>
      </c>
      <c r="F107" s="13">
        <v>604</v>
      </c>
    </row>
    <row r="108" spans="1:8" ht="15" x14ac:dyDescent="0.25">
      <c r="A108" s="13" t="s">
        <v>247</v>
      </c>
      <c r="B108" s="13" t="s">
        <v>10</v>
      </c>
      <c r="C108" s="13" t="s">
        <v>11</v>
      </c>
      <c r="D108" s="13" t="s">
        <v>139</v>
      </c>
      <c r="E108" s="13" t="s">
        <v>248</v>
      </c>
      <c r="F108" s="13">
        <v>390</v>
      </c>
    </row>
    <row r="109" spans="1:8" ht="15" x14ac:dyDescent="0.25">
      <c r="A109" s="13" t="s">
        <v>249</v>
      </c>
      <c r="B109" s="13" t="s">
        <v>13</v>
      </c>
      <c r="C109" s="7" t="s">
        <v>14</v>
      </c>
      <c r="E109" s="13" t="s">
        <v>49</v>
      </c>
      <c r="F109" s="13">
        <v>1186</v>
      </c>
      <c r="G109" s="13" t="s">
        <v>65</v>
      </c>
      <c r="H109" s="13" t="s">
        <v>27</v>
      </c>
    </row>
    <row r="110" spans="1:8" ht="15" x14ac:dyDescent="0.25">
      <c r="A110" s="13" t="s">
        <v>251</v>
      </c>
      <c r="B110" s="13" t="s">
        <v>13</v>
      </c>
      <c r="C110" s="7" t="s">
        <v>14</v>
      </c>
      <c r="E110" s="13" t="s">
        <v>49</v>
      </c>
      <c r="F110" s="13">
        <v>1242</v>
      </c>
      <c r="G110" s="13" t="s">
        <v>65</v>
      </c>
      <c r="H110" s="13" t="s">
        <v>27</v>
      </c>
    </row>
    <row r="111" spans="1:8" ht="15" x14ac:dyDescent="0.25">
      <c r="A111" s="13" t="s">
        <v>253</v>
      </c>
      <c r="B111" s="13" t="s">
        <v>13</v>
      </c>
      <c r="C111" s="7" t="s">
        <v>14</v>
      </c>
      <c r="E111" s="13" t="s">
        <v>49</v>
      </c>
      <c r="F111" s="13">
        <v>670</v>
      </c>
      <c r="G111" s="13" t="s">
        <v>296</v>
      </c>
      <c r="H111" s="13" t="s">
        <v>27</v>
      </c>
    </row>
    <row r="112" spans="1:8" ht="15" x14ac:dyDescent="0.25">
      <c r="A112" s="13" t="s">
        <v>255</v>
      </c>
      <c r="B112" s="13" t="s">
        <v>13</v>
      </c>
      <c r="C112" s="7" t="s">
        <v>14</v>
      </c>
      <c r="E112" s="13" t="s">
        <v>49</v>
      </c>
      <c r="F112" s="13">
        <v>1184</v>
      </c>
      <c r="G112" s="13" t="s">
        <v>65</v>
      </c>
      <c r="H112" s="13" t="s">
        <v>27</v>
      </c>
    </row>
    <row r="113" spans="1:8" ht="15" x14ac:dyDescent="0.25">
      <c r="A113" s="13" t="s">
        <v>256</v>
      </c>
      <c r="B113" s="13" t="s">
        <v>10</v>
      </c>
      <c r="C113" s="7" t="s">
        <v>11</v>
      </c>
      <c r="E113" s="13" t="s">
        <v>257</v>
      </c>
      <c r="F113" s="13">
        <v>291</v>
      </c>
      <c r="G113" s="13" t="s">
        <v>297</v>
      </c>
      <c r="H113" s="13" t="s">
        <v>298</v>
      </c>
    </row>
    <row r="114" spans="1:8" ht="15" x14ac:dyDescent="0.25">
      <c r="A114" s="13" t="s">
        <v>258</v>
      </c>
      <c r="B114" s="13" t="s">
        <v>10</v>
      </c>
      <c r="C114" s="7" t="s">
        <v>11</v>
      </c>
      <c r="E114" s="13" t="s">
        <v>26</v>
      </c>
      <c r="F114" s="13">
        <v>180</v>
      </c>
      <c r="G114" s="13" t="s">
        <v>65</v>
      </c>
      <c r="H114" s="13" t="s">
        <v>299</v>
      </c>
    </row>
    <row r="115" spans="1:8" x14ac:dyDescent="0.2">
      <c r="E115" s="28" t="s">
        <v>20</v>
      </c>
      <c r="F115" s="28">
        <f>SUM(F2:F114)</f>
        <v>173795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85546875" style="6" bestFit="1" customWidth="1"/>
    <col min="4" max="4" width="52.28515625" style="6" bestFit="1" customWidth="1"/>
    <col min="5" max="5" width="9" style="6" bestFit="1" customWidth="1"/>
    <col min="6" max="6" width="30.7109375" style="6" bestFit="1" customWidth="1"/>
    <col min="7" max="16384" width="9.140625" style="6"/>
  </cols>
  <sheetData>
    <row r="1" spans="1:6" ht="15.75" x14ac:dyDescent="0.25">
      <c r="A1" s="9" t="s">
        <v>5</v>
      </c>
      <c r="B1" s="9" t="s">
        <v>7</v>
      </c>
      <c r="C1" s="9" t="s">
        <v>8</v>
      </c>
      <c r="D1" s="9" t="s">
        <v>9</v>
      </c>
      <c r="E1" s="9" t="s">
        <v>0</v>
      </c>
      <c r="F1" s="9" t="s">
        <v>21</v>
      </c>
    </row>
    <row r="2" spans="1:6" hidden="1" x14ac:dyDescent="0.25">
      <c r="A2" s="12" t="s">
        <v>69</v>
      </c>
      <c r="B2" s="12" t="s">
        <v>10</v>
      </c>
      <c r="C2" s="12" t="s">
        <v>70</v>
      </c>
      <c r="D2" s="12" t="s">
        <v>26</v>
      </c>
      <c r="E2" s="10">
        <v>1122</v>
      </c>
      <c r="F2" s="11" t="s">
        <v>25</v>
      </c>
    </row>
    <row r="3" spans="1:6" hidden="1" x14ac:dyDescent="0.25">
      <c r="A3" s="12" t="s">
        <v>71</v>
      </c>
      <c r="B3" s="12" t="s">
        <v>10</v>
      </c>
      <c r="C3" s="12" t="s">
        <v>70</v>
      </c>
      <c r="D3" s="12" t="s">
        <v>45</v>
      </c>
      <c r="E3" s="10">
        <v>2029</v>
      </c>
      <c r="F3" s="17" t="s">
        <v>72</v>
      </c>
    </row>
    <row r="4" spans="1:6" hidden="1" x14ac:dyDescent="0.25">
      <c r="A4" s="12" t="s">
        <v>73</v>
      </c>
      <c r="B4" s="12" t="s">
        <v>10</v>
      </c>
      <c r="C4" s="12" t="s">
        <v>70</v>
      </c>
      <c r="D4" s="12" t="s">
        <v>12</v>
      </c>
      <c r="E4" s="10">
        <v>918</v>
      </c>
      <c r="F4" s="17" t="s">
        <v>74</v>
      </c>
    </row>
    <row r="5" spans="1:6" hidden="1" x14ac:dyDescent="0.25">
      <c r="A5" s="12" t="s">
        <v>75</v>
      </c>
      <c r="B5" s="12" t="s">
        <v>10</v>
      </c>
      <c r="C5" s="12" t="s">
        <v>76</v>
      </c>
      <c r="D5" s="12" t="s">
        <v>77</v>
      </c>
      <c r="E5" s="10">
        <v>478</v>
      </c>
      <c r="F5" s="17" t="s">
        <v>74</v>
      </c>
    </row>
    <row r="6" spans="1:6" hidden="1" x14ac:dyDescent="0.25">
      <c r="A6" s="12" t="s">
        <v>78</v>
      </c>
      <c r="B6" s="12" t="s">
        <v>13</v>
      </c>
      <c r="C6" s="12" t="s">
        <v>79</v>
      </c>
      <c r="D6" s="12" t="s">
        <v>50</v>
      </c>
      <c r="E6" s="10">
        <v>6496</v>
      </c>
      <c r="F6" s="11" t="s">
        <v>25</v>
      </c>
    </row>
    <row r="7" spans="1:6" hidden="1" x14ac:dyDescent="0.25">
      <c r="A7" s="12" t="s">
        <v>80</v>
      </c>
      <c r="B7" s="12" t="s">
        <v>13</v>
      </c>
      <c r="C7" s="12" t="s">
        <v>79</v>
      </c>
      <c r="D7" s="12" t="s">
        <v>50</v>
      </c>
      <c r="E7" s="10">
        <v>874</v>
      </c>
      <c r="F7" s="11" t="s">
        <v>25</v>
      </c>
    </row>
    <row r="8" spans="1:6" hidden="1" x14ac:dyDescent="0.25">
      <c r="A8" s="12" t="s">
        <v>81</v>
      </c>
      <c r="B8" s="12" t="s">
        <v>13</v>
      </c>
      <c r="C8" s="12" t="s">
        <v>79</v>
      </c>
      <c r="D8" s="12" t="s">
        <v>50</v>
      </c>
      <c r="E8" s="10">
        <v>2781</v>
      </c>
      <c r="F8" s="11" t="s">
        <v>25</v>
      </c>
    </row>
    <row r="9" spans="1:6" hidden="1" x14ac:dyDescent="0.25">
      <c r="A9" s="12" t="s">
        <v>82</v>
      </c>
      <c r="B9" s="12" t="s">
        <v>13</v>
      </c>
      <c r="C9" s="12" t="s">
        <v>79</v>
      </c>
      <c r="D9" s="12" t="s">
        <v>50</v>
      </c>
      <c r="E9" s="10">
        <v>1231</v>
      </c>
      <c r="F9" s="11" t="s">
        <v>25</v>
      </c>
    </row>
    <row r="10" spans="1:6" hidden="1" x14ac:dyDescent="0.25">
      <c r="A10" s="12" t="s">
        <v>83</v>
      </c>
      <c r="B10" s="12" t="s">
        <v>13</v>
      </c>
      <c r="C10" s="12" t="s">
        <v>79</v>
      </c>
      <c r="D10" s="12" t="s">
        <v>50</v>
      </c>
      <c r="E10" s="10">
        <v>3555</v>
      </c>
      <c r="F10" s="11" t="s">
        <v>25</v>
      </c>
    </row>
    <row r="11" spans="1:6" hidden="1" x14ac:dyDescent="0.25">
      <c r="A11" s="12" t="s">
        <v>84</v>
      </c>
      <c r="B11" s="12" t="s">
        <v>13</v>
      </c>
      <c r="C11" s="12" t="s">
        <v>85</v>
      </c>
      <c r="D11" s="12" t="s">
        <v>49</v>
      </c>
      <c r="E11" s="10">
        <v>4649</v>
      </c>
      <c r="F11" s="17" t="s">
        <v>86</v>
      </c>
    </row>
    <row r="12" spans="1:6" hidden="1" x14ac:dyDescent="0.25">
      <c r="A12" s="12" t="s">
        <v>87</v>
      </c>
      <c r="B12" s="12" t="s">
        <v>13</v>
      </c>
      <c r="C12" s="12" t="s">
        <v>85</v>
      </c>
      <c r="D12" s="12" t="s">
        <v>52</v>
      </c>
      <c r="E12" s="10">
        <v>1242</v>
      </c>
      <c r="F12" s="17" t="s">
        <v>86</v>
      </c>
    </row>
    <row r="13" spans="1:6" hidden="1" x14ac:dyDescent="0.25">
      <c r="A13" s="12" t="s">
        <v>88</v>
      </c>
      <c r="B13" s="12" t="s">
        <v>13</v>
      </c>
      <c r="C13" s="12" t="s">
        <v>85</v>
      </c>
      <c r="D13" s="12" t="s">
        <v>52</v>
      </c>
      <c r="E13" s="10">
        <v>3641</v>
      </c>
      <c r="F13" s="17" t="s">
        <v>86</v>
      </c>
    </row>
    <row r="14" spans="1:6" hidden="1" x14ac:dyDescent="0.25">
      <c r="A14" s="12" t="s">
        <v>89</v>
      </c>
      <c r="B14" s="12" t="s">
        <v>13</v>
      </c>
      <c r="C14" s="12" t="s">
        <v>85</v>
      </c>
      <c r="D14" s="12" t="s">
        <v>52</v>
      </c>
      <c r="E14" s="10">
        <v>1971</v>
      </c>
      <c r="F14" s="17" t="s">
        <v>86</v>
      </c>
    </row>
    <row r="15" spans="1:6" hidden="1" x14ac:dyDescent="0.25">
      <c r="A15" s="12" t="s">
        <v>90</v>
      </c>
      <c r="B15" s="12" t="s">
        <v>13</v>
      </c>
      <c r="C15" s="12" t="s">
        <v>85</v>
      </c>
      <c r="D15" s="12" t="s">
        <v>51</v>
      </c>
      <c r="E15" s="10">
        <v>298</v>
      </c>
      <c r="F15" s="17" t="s">
        <v>86</v>
      </c>
    </row>
    <row r="16" spans="1:6" hidden="1" x14ac:dyDescent="0.25">
      <c r="A16" s="12" t="s">
        <v>91</v>
      </c>
      <c r="B16" s="12" t="s">
        <v>13</v>
      </c>
      <c r="C16" s="12" t="s">
        <v>92</v>
      </c>
      <c r="D16" s="12" t="s">
        <v>51</v>
      </c>
      <c r="E16" s="10">
        <v>2809</v>
      </c>
      <c r="F16" s="17"/>
    </row>
    <row r="17" spans="1:6" hidden="1" x14ac:dyDescent="0.25">
      <c r="A17" s="12" t="s">
        <v>93</v>
      </c>
      <c r="B17" s="12" t="s">
        <v>13</v>
      </c>
      <c r="C17" s="12" t="s">
        <v>94</v>
      </c>
      <c r="D17" s="12" t="s">
        <v>48</v>
      </c>
      <c r="E17" s="10">
        <v>150</v>
      </c>
      <c r="F17" s="11" t="s">
        <v>25</v>
      </c>
    </row>
    <row r="18" spans="1:6" hidden="1" x14ac:dyDescent="0.25">
      <c r="A18" s="12" t="s">
        <v>95</v>
      </c>
      <c r="B18" s="12" t="s">
        <v>13</v>
      </c>
      <c r="C18" s="12" t="s">
        <v>94</v>
      </c>
      <c r="D18" s="12" t="s">
        <v>48</v>
      </c>
      <c r="E18" s="10">
        <v>151</v>
      </c>
      <c r="F18" s="11" t="s">
        <v>25</v>
      </c>
    </row>
    <row r="19" spans="1:6" hidden="1" x14ac:dyDescent="0.25">
      <c r="A19" s="12" t="s">
        <v>96</v>
      </c>
      <c r="B19" s="12" t="s">
        <v>13</v>
      </c>
      <c r="C19" s="12" t="s">
        <v>94</v>
      </c>
      <c r="D19" s="12" t="s">
        <v>50</v>
      </c>
      <c r="E19" s="10">
        <v>251</v>
      </c>
      <c r="F19" s="11" t="s">
        <v>25</v>
      </c>
    </row>
    <row r="20" spans="1:6" hidden="1" x14ac:dyDescent="0.25">
      <c r="A20" s="12" t="s">
        <v>97</v>
      </c>
      <c r="B20" s="12" t="s">
        <v>13</v>
      </c>
      <c r="C20" s="12" t="s">
        <v>94</v>
      </c>
      <c r="D20" s="12" t="s">
        <v>49</v>
      </c>
      <c r="E20" s="10">
        <v>1859</v>
      </c>
      <c r="F20" s="17" t="s">
        <v>98</v>
      </c>
    </row>
    <row r="21" spans="1:6" hidden="1" x14ac:dyDescent="0.25">
      <c r="A21" s="12" t="s">
        <v>99</v>
      </c>
      <c r="B21" s="12" t="s">
        <v>13</v>
      </c>
      <c r="C21" s="12" t="s">
        <v>94</v>
      </c>
      <c r="D21" s="12" t="s">
        <v>49</v>
      </c>
      <c r="E21" s="10">
        <v>933</v>
      </c>
      <c r="F21" s="17" t="s">
        <v>98</v>
      </c>
    </row>
    <row r="22" spans="1:6" hidden="1" x14ac:dyDescent="0.25">
      <c r="A22" s="12" t="s">
        <v>100</v>
      </c>
      <c r="B22" s="12" t="s">
        <v>13</v>
      </c>
      <c r="C22" s="12" t="s">
        <v>101</v>
      </c>
      <c r="D22" s="12" t="s">
        <v>49</v>
      </c>
      <c r="E22" s="10">
        <v>517</v>
      </c>
      <c r="F22" s="17" t="s">
        <v>102</v>
      </c>
    </row>
    <row r="23" spans="1:6" hidden="1" x14ac:dyDescent="0.25">
      <c r="A23" s="12" t="s">
        <v>103</v>
      </c>
      <c r="B23" s="12" t="s">
        <v>13</v>
      </c>
      <c r="C23" s="12" t="s">
        <v>104</v>
      </c>
      <c r="D23" s="12" t="s">
        <v>52</v>
      </c>
      <c r="E23" s="10">
        <v>1450</v>
      </c>
      <c r="F23" s="17" t="s">
        <v>105</v>
      </c>
    </row>
    <row r="24" spans="1:6" hidden="1" x14ac:dyDescent="0.25">
      <c r="A24" s="12" t="s">
        <v>106</v>
      </c>
      <c r="B24" s="12" t="s">
        <v>13</v>
      </c>
      <c r="C24" s="12" t="s">
        <v>107</v>
      </c>
      <c r="D24" s="12" t="s">
        <v>51</v>
      </c>
      <c r="E24" s="10">
        <v>449</v>
      </c>
      <c r="F24" s="17"/>
    </row>
    <row r="25" spans="1:6" hidden="1" x14ac:dyDescent="0.25">
      <c r="A25" s="12" t="s">
        <v>108</v>
      </c>
      <c r="B25" s="12" t="s">
        <v>13</v>
      </c>
      <c r="C25" s="12" t="s">
        <v>109</v>
      </c>
      <c r="D25" s="12" t="s">
        <v>52</v>
      </c>
      <c r="E25" s="10">
        <v>6227</v>
      </c>
      <c r="F25" s="17" t="s">
        <v>110</v>
      </c>
    </row>
    <row r="26" spans="1:6" hidden="1" x14ac:dyDescent="0.25">
      <c r="A26" s="12" t="s">
        <v>111</v>
      </c>
      <c r="B26" s="12" t="s">
        <v>13</v>
      </c>
      <c r="C26" s="12" t="s">
        <v>112</v>
      </c>
      <c r="D26" s="12" t="s">
        <v>113</v>
      </c>
      <c r="E26" s="10">
        <v>504</v>
      </c>
      <c r="F26" s="17"/>
    </row>
    <row r="27" spans="1:6" hidden="1" x14ac:dyDescent="0.25">
      <c r="A27" s="12" t="s">
        <v>114</v>
      </c>
      <c r="B27" s="12" t="s">
        <v>13</v>
      </c>
      <c r="C27" s="12" t="s">
        <v>112</v>
      </c>
      <c r="D27" s="12" t="s">
        <v>52</v>
      </c>
      <c r="E27" s="10">
        <v>1400</v>
      </c>
      <c r="F27" s="17" t="s">
        <v>115</v>
      </c>
    </row>
    <row r="28" spans="1:6" hidden="1" x14ac:dyDescent="0.25">
      <c r="A28" s="12" t="s">
        <v>116</v>
      </c>
      <c r="B28" s="12" t="s">
        <v>13</v>
      </c>
      <c r="C28" s="12" t="s">
        <v>112</v>
      </c>
      <c r="D28" s="12" t="s">
        <v>50</v>
      </c>
      <c r="E28" s="10">
        <v>1128</v>
      </c>
      <c r="F28" s="11" t="s">
        <v>25</v>
      </c>
    </row>
    <row r="29" spans="1:6" hidden="1" x14ac:dyDescent="0.25">
      <c r="A29" s="12" t="s">
        <v>117</v>
      </c>
      <c r="B29" s="12" t="s">
        <v>13</v>
      </c>
      <c r="C29" s="12" t="s">
        <v>70</v>
      </c>
      <c r="D29" s="12" t="s">
        <v>52</v>
      </c>
      <c r="E29" s="10">
        <v>3137</v>
      </c>
      <c r="F29" s="17" t="s">
        <v>118</v>
      </c>
    </row>
    <row r="30" spans="1:6" hidden="1" x14ac:dyDescent="0.25">
      <c r="A30" s="12" t="s">
        <v>119</v>
      </c>
      <c r="B30" s="12" t="s">
        <v>13</v>
      </c>
      <c r="C30" s="12" t="s">
        <v>70</v>
      </c>
      <c r="D30" s="12" t="s">
        <v>52</v>
      </c>
      <c r="E30" s="10">
        <v>1126</v>
      </c>
      <c r="F30" s="17" t="s">
        <v>118</v>
      </c>
    </row>
    <row r="31" spans="1:6" hidden="1" x14ac:dyDescent="0.25">
      <c r="A31" s="12" t="s">
        <v>120</v>
      </c>
      <c r="B31" s="12" t="s">
        <v>10</v>
      </c>
      <c r="C31" s="12" t="s">
        <v>94</v>
      </c>
      <c r="D31" s="12" t="s">
        <v>23</v>
      </c>
      <c r="E31" s="10">
        <v>203</v>
      </c>
      <c r="F31" s="17" t="s">
        <v>74</v>
      </c>
    </row>
    <row r="32" spans="1:6" hidden="1" x14ac:dyDescent="0.25">
      <c r="A32" s="12" t="s">
        <v>121</v>
      </c>
      <c r="B32" s="12" t="s">
        <v>10</v>
      </c>
      <c r="C32" s="12" t="s">
        <v>70</v>
      </c>
      <c r="D32" s="12" t="s">
        <v>23</v>
      </c>
      <c r="E32" s="10">
        <v>203</v>
      </c>
      <c r="F32" s="17" t="s">
        <v>74</v>
      </c>
    </row>
    <row r="33" spans="1:6" hidden="1" x14ac:dyDescent="0.25">
      <c r="A33" s="12" t="s">
        <v>122</v>
      </c>
      <c r="B33" s="12" t="s">
        <v>10</v>
      </c>
      <c r="C33" s="12" t="s">
        <v>123</v>
      </c>
      <c r="D33" s="12" t="s">
        <v>124</v>
      </c>
      <c r="E33" s="10">
        <v>1765</v>
      </c>
      <c r="F33" s="17" t="s">
        <v>125</v>
      </c>
    </row>
    <row r="34" spans="1:6" hidden="1" x14ac:dyDescent="0.25">
      <c r="A34" s="12" t="s">
        <v>126</v>
      </c>
      <c r="B34" s="12" t="s">
        <v>10</v>
      </c>
      <c r="C34" s="12" t="s">
        <v>127</v>
      </c>
      <c r="D34" s="12" t="s">
        <v>54</v>
      </c>
      <c r="E34" s="10">
        <v>2850</v>
      </c>
      <c r="F34" s="17" t="s">
        <v>128</v>
      </c>
    </row>
    <row r="35" spans="1:6" hidden="1" x14ac:dyDescent="0.25">
      <c r="A35" s="12" t="s">
        <v>129</v>
      </c>
      <c r="B35" s="12" t="s">
        <v>10</v>
      </c>
      <c r="C35" s="12" t="s">
        <v>130</v>
      </c>
      <c r="D35" s="12" t="s">
        <v>131</v>
      </c>
      <c r="E35" s="10">
        <v>291</v>
      </c>
      <c r="F35" s="17" t="s">
        <v>55</v>
      </c>
    </row>
    <row r="36" spans="1:6" hidden="1" x14ac:dyDescent="0.25">
      <c r="A36" s="12" t="s">
        <v>132</v>
      </c>
      <c r="B36" s="12" t="s">
        <v>10</v>
      </c>
      <c r="C36" s="12" t="s">
        <v>101</v>
      </c>
      <c r="D36" s="12" t="s">
        <v>133</v>
      </c>
      <c r="E36" s="10">
        <v>200</v>
      </c>
      <c r="F36" s="17" t="s">
        <v>74</v>
      </c>
    </row>
    <row r="37" spans="1:6" hidden="1" x14ac:dyDescent="0.25">
      <c r="A37" s="12" t="s">
        <v>134</v>
      </c>
      <c r="B37" s="12" t="s">
        <v>10</v>
      </c>
      <c r="C37" s="12" t="s">
        <v>135</v>
      </c>
      <c r="D37" s="12" t="s">
        <v>136</v>
      </c>
      <c r="E37" s="10">
        <v>2386</v>
      </c>
      <c r="F37" s="11" t="s">
        <v>25</v>
      </c>
    </row>
    <row r="38" spans="1:6" hidden="1" x14ac:dyDescent="0.25">
      <c r="A38" s="12" t="s">
        <v>137</v>
      </c>
      <c r="B38" s="12" t="s">
        <v>10</v>
      </c>
      <c r="C38" s="12" t="s">
        <v>94</v>
      </c>
      <c r="D38" s="12" t="s">
        <v>26</v>
      </c>
      <c r="E38" s="10">
        <v>408</v>
      </c>
      <c r="F38" s="11" t="s">
        <v>25</v>
      </c>
    </row>
    <row r="39" spans="1:6" hidden="1" x14ac:dyDescent="0.25">
      <c r="A39" s="12" t="s">
        <v>138</v>
      </c>
      <c r="B39" s="12" t="s">
        <v>10</v>
      </c>
      <c r="C39" s="12" t="s">
        <v>139</v>
      </c>
      <c r="D39" s="12" t="s">
        <v>26</v>
      </c>
      <c r="E39" s="10">
        <v>323</v>
      </c>
      <c r="F39" s="11" t="s">
        <v>25</v>
      </c>
    </row>
    <row r="40" spans="1:6" hidden="1" x14ac:dyDescent="0.25">
      <c r="A40" s="12" t="s">
        <v>140</v>
      </c>
      <c r="B40" s="12" t="s">
        <v>10</v>
      </c>
      <c r="C40" s="12" t="s">
        <v>139</v>
      </c>
      <c r="D40" s="12" t="s">
        <v>26</v>
      </c>
      <c r="E40" s="10">
        <v>213</v>
      </c>
      <c r="F40" s="11" t="s">
        <v>25</v>
      </c>
    </row>
    <row r="41" spans="1:6" hidden="1" x14ac:dyDescent="0.25">
      <c r="A41" s="12" t="s">
        <v>141</v>
      </c>
      <c r="B41" s="12" t="s">
        <v>10</v>
      </c>
      <c r="C41" s="12" t="s">
        <v>142</v>
      </c>
      <c r="D41" s="12" t="s">
        <v>143</v>
      </c>
      <c r="E41" s="10">
        <v>1990</v>
      </c>
      <c r="F41" s="17"/>
    </row>
    <row r="42" spans="1:6" hidden="1" x14ac:dyDescent="0.25">
      <c r="A42" s="12" t="s">
        <v>144</v>
      </c>
      <c r="B42" s="12" t="s">
        <v>10</v>
      </c>
      <c r="C42" s="12" t="s">
        <v>142</v>
      </c>
      <c r="D42" s="12" t="s">
        <v>145</v>
      </c>
      <c r="E42" s="10">
        <v>2942</v>
      </c>
      <c r="F42" s="17"/>
    </row>
    <row r="43" spans="1:6" hidden="1" x14ac:dyDescent="0.25">
      <c r="A43" s="12" t="s">
        <v>146</v>
      </c>
      <c r="B43" s="12" t="s">
        <v>10</v>
      </c>
      <c r="C43" s="12" t="s">
        <v>107</v>
      </c>
      <c r="D43" s="12" t="s">
        <v>35</v>
      </c>
      <c r="E43" s="10">
        <v>9070</v>
      </c>
      <c r="F43" s="17"/>
    </row>
    <row r="44" spans="1:6" hidden="1" x14ac:dyDescent="0.25">
      <c r="A44" s="12" t="s">
        <v>147</v>
      </c>
      <c r="B44" s="12" t="s">
        <v>10</v>
      </c>
      <c r="C44" s="12" t="s">
        <v>70</v>
      </c>
      <c r="D44" s="12" t="s">
        <v>148</v>
      </c>
      <c r="E44" s="10">
        <v>371</v>
      </c>
      <c r="F44" s="17" t="s">
        <v>74</v>
      </c>
    </row>
    <row r="45" spans="1:6" hidden="1" x14ac:dyDescent="0.25">
      <c r="A45" s="12" t="s">
        <v>149</v>
      </c>
      <c r="B45" s="12" t="s">
        <v>10</v>
      </c>
      <c r="C45" s="12" t="s">
        <v>92</v>
      </c>
      <c r="D45" s="12" t="s">
        <v>56</v>
      </c>
      <c r="E45" s="10">
        <v>2029</v>
      </c>
      <c r="F45" s="17"/>
    </row>
    <row r="46" spans="1:6" hidden="1" x14ac:dyDescent="0.25">
      <c r="A46" s="12" t="s">
        <v>150</v>
      </c>
      <c r="B46" s="12" t="s">
        <v>10</v>
      </c>
      <c r="C46" s="12" t="s">
        <v>70</v>
      </c>
      <c r="D46" s="12" t="s">
        <v>151</v>
      </c>
      <c r="E46" s="10">
        <v>676</v>
      </c>
      <c r="F46" s="17" t="s">
        <v>74</v>
      </c>
    </row>
    <row r="47" spans="1:6" hidden="1" x14ac:dyDescent="0.25">
      <c r="A47" s="12" t="s">
        <v>152</v>
      </c>
      <c r="B47" s="12" t="s">
        <v>10</v>
      </c>
      <c r="C47" s="12" t="s">
        <v>130</v>
      </c>
      <c r="D47" s="12" t="s">
        <v>57</v>
      </c>
      <c r="E47" s="10">
        <v>2659</v>
      </c>
      <c r="F47" s="17" t="s">
        <v>125</v>
      </c>
    </row>
    <row r="48" spans="1:6" hidden="1" x14ac:dyDescent="0.25">
      <c r="A48" s="12" t="s">
        <v>153</v>
      </c>
      <c r="B48" s="12" t="s">
        <v>10</v>
      </c>
      <c r="C48" s="12" t="s">
        <v>123</v>
      </c>
      <c r="D48" s="12" t="s">
        <v>57</v>
      </c>
      <c r="E48" s="10">
        <v>3959</v>
      </c>
      <c r="F48" s="17" t="s">
        <v>125</v>
      </c>
    </row>
    <row r="49" spans="1:6" hidden="1" x14ac:dyDescent="0.25">
      <c r="A49" s="12" t="s">
        <v>154</v>
      </c>
      <c r="B49" s="12" t="s">
        <v>10</v>
      </c>
      <c r="C49" s="12" t="s">
        <v>155</v>
      </c>
      <c r="D49" s="12" t="s">
        <v>58</v>
      </c>
      <c r="E49" s="10">
        <v>3715</v>
      </c>
      <c r="F49" s="17"/>
    </row>
    <row r="50" spans="1:6" hidden="1" x14ac:dyDescent="0.25">
      <c r="A50" s="12" t="s">
        <v>156</v>
      </c>
      <c r="B50" s="12" t="s">
        <v>10</v>
      </c>
      <c r="C50" s="12" t="s">
        <v>139</v>
      </c>
      <c r="D50" s="12" t="s">
        <v>57</v>
      </c>
      <c r="E50" s="10">
        <v>1622</v>
      </c>
      <c r="F50" s="17" t="s">
        <v>74</v>
      </c>
    </row>
    <row r="51" spans="1:6" hidden="1" x14ac:dyDescent="0.25">
      <c r="A51" s="12" t="s">
        <v>157</v>
      </c>
      <c r="B51" s="12" t="s">
        <v>10</v>
      </c>
      <c r="C51" s="12" t="s">
        <v>135</v>
      </c>
      <c r="D51" s="12" t="s">
        <v>57</v>
      </c>
      <c r="E51" s="10">
        <v>983</v>
      </c>
      <c r="F51" s="17" t="s">
        <v>128</v>
      </c>
    </row>
    <row r="52" spans="1:6" hidden="1" x14ac:dyDescent="0.25">
      <c r="A52" s="12" t="s">
        <v>158</v>
      </c>
      <c r="B52" s="12" t="s">
        <v>10</v>
      </c>
      <c r="C52" s="12" t="s">
        <v>70</v>
      </c>
      <c r="D52" s="12" t="s">
        <v>159</v>
      </c>
      <c r="E52" s="10">
        <v>4866</v>
      </c>
      <c r="F52" s="17" t="s">
        <v>74</v>
      </c>
    </row>
    <row r="53" spans="1:6" hidden="1" x14ac:dyDescent="0.25">
      <c r="A53" s="12" t="s">
        <v>160</v>
      </c>
      <c r="B53" s="12" t="s">
        <v>10</v>
      </c>
      <c r="C53" s="12" t="s">
        <v>161</v>
      </c>
      <c r="D53" s="12" t="s">
        <v>162</v>
      </c>
      <c r="E53" s="10">
        <v>224</v>
      </c>
      <c r="F53" s="17"/>
    </row>
    <row r="54" spans="1:6" hidden="1" x14ac:dyDescent="0.25">
      <c r="A54" s="12" t="s">
        <v>163</v>
      </c>
      <c r="B54" s="12" t="s">
        <v>10</v>
      </c>
      <c r="C54" s="12" t="s">
        <v>164</v>
      </c>
      <c r="D54" s="12" t="s">
        <v>165</v>
      </c>
      <c r="E54" s="10">
        <v>3845</v>
      </c>
      <c r="F54" s="17" t="s">
        <v>55</v>
      </c>
    </row>
    <row r="55" spans="1:6" hidden="1" x14ac:dyDescent="0.25">
      <c r="A55" s="12" t="s">
        <v>166</v>
      </c>
      <c r="B55" s="12" t="s">
        <v>10</v>
      </c>
      <c r="C55" s="12" t="s">
        <v>167</v>
      </c>
      <c r="D55" s="12" t="s">
        <v>12</v>
      </c>
      <c r="E55" s="10">
        <v>358</v>
      </c>
      <c r="F55" s="17" t="s">
        <v>55</v>
      </c>
    </row>
    <row r="56" spans="1:6" hidden="1" x14ac:dyDescent="0.25">
      <c r="A56" s="12" t="s">
        <v>168</v>
      </c>
      <c r="B56" s="12" t="s">
        <v>10</v>
      </c>
      <c r="C56" s="12" t="s">
        <v>94</v>
      </c>
      <c r="D56" s="12" t="s">
        <v>38</v>
      </c>
      <c r="E56" s="10">
        <v>4417</v>
      </c>
      <c r="F56" s="17"/>
    </row>
    <row r="57" spans="1:6" hidden="1" x14ac:dyDescent="0.25">
      <c r="A57" s="12" t="s">
        <v>169</v>
      </c>
      <c r="B57" s="12" t="s">
        <v>10</v>
      </c>
      <c r="C57" s="12" t="s">
        <v>142</v>
      </c>
      <c r="D57" s="12" t="s">
        <v>31</v>
      </c>
      <c r="E57" s="10">
        <v>2451</v>
      </c>
      <c r="F57" s="17" t="s">
        <v>74</v>
      </c>
    </row>
    <row r="58" spans="1:6" hidden="1" x14ac:dyDescent="0.25">
      <c r="A58" s="12" t="s">
        <v>170</v>
      </c>
      <c r="B58" s="12" t="s">
        <v>10</v>
      </c>
      <c r="C58" s="12" t="s">
        <v>171</v>
      </c>
      <c r="D58" s="12" t="s">
        <v>32</v>
      </c>
      <c r="E58" s="10">
        <v>999</v>
      </c>
      <c r="F58" s="17"/>
    </row>
    <row r="59" spans="1:6" hidden="1" x14ac:dyDescent="0.25">
      <c r="A59" s="12" t="s">
        <v>172</v>
      </c>
      <c r="B59" s="12" t="s">
        <v>10</v>
      </c>
      <c r="C59" s="12" t="s">
        <v>104</v>
      </c>
      <c r="D59" s="12" t="s">
        <v>32</v>
      </c>
      <c r="E59" s="10">
        <v>999</v>
      </c>
      <c r="F59" s="17"/>
    </row>
    <row r="60" spans="1:6" hidden="1" x14ac:dyDescent="0.25">
      <c r="A60" s="12" t="s">
        <v>173</v>
      </c>
      <c r="B60" s="12" t="s">
        <v>10</v>
      </c>
      <c r="C60" s="12" t="s">
        <v>135</v>
      </c>
      <c r="D60" s="12" t="s">
        <v>174</v>
      </c>
      <c r="E60" s="10">
        <v>628</v>
      </c>
      <c r="F60" s="11" t="s">
        <v>25</v>
      </c>
    </row>
    <row r="61" spans="1:6" hidden="1" x14ac:dyDescent="0.25">
      <c r="A61" s="12" t="s">
        <v>175</v>
      </c>
      <c r="B61" s="12" t="s">
        <v>10</v>
      </c>
      <c r="C61" s="12" t="s">
        <v>127</v>
      </c>
      <c r="D61" s="12" t="s">
        <v>176</v>
      </c>
      <c r="E61" s="10">
        <v>270</v>
      </c>
      <c r="F61" s="11" t="s">
        <v>25</v>
      </c>
    </row>
    <row r="62" spans="1:6" hidden="1" x14ac:dyDescent="0.25">
      <c r="A62" s="12" t="s">
        <v>177</v>
      </c>
      <c r="B62" s="12" t="s">
        <v>10</v>
      </c>
      <c r="C62" s="12" t="s">
        <v>112</v>
      </c>
      <c r="D62" s="12" t="s">
        <v>46</v>
      </c>
      <c r="E62" s="10">
        <v>954</v>
      </c>
      <c r="F62" s="17" t="s">
        <v>74</v>
      </c>
    </row>
    <row r="63" spans="1:6" hidden="1" x14ac:dyDescent="0.25">
      <c r="A63" s="12" t="s">
        <v>178</v>
      </c>
      <c r="B63" s="12" t="s">
        <v>10</v>
      </c>
      <c r="C63" s="12" t="s">
        <v>104</v>
      </c>
      <c r="D63" s="12" t="s">
        <v>179</v>
      </c>
      <c r="E63" s="10">
        <v>7500</v>
      </c>
      <c r="F63" s="17"/>
    </row>
    <row r="64" spans="1:6" hidden="1" x14ac:dyDescent="0.25">
      <c r="A64" s="12" t="s">
        <v>180</v>
      </c>
      <c r="B64" s="12" t="s">
        <v>10</v>
      </c>
      <c r="C64" s="12" t="s">
        <v>161</v>
      </c>
      <c r="D64" s="12" t="s">
        <v>40</v>
      </c>
      <c r="E64" s="10">
        <v>1323</v>
      </c>
      <c r="F64" s="11" t="s">
        <v>25</v>
      </c>
    </row>
    <row r="65" spans="1:6" hidden="1" x14ac:dyDescent="0.25">
      <c r="A65" s="12" t="s">
        <v>181</v>
      </c>
      <c r="B65" s="12" t="s">
        <v>10</v>
      </c>
      <c r="C65" s="12" t="s">
        <v>112</v>
      </c>
      <c r="D65" s="12" t="s">
        <v>47</v>
      </c>
      <c r="E65" s="10">
        <v>525</v>
      </c>
      <c r="F65" s="17"/>
    </row>
    <row r="66" spans="1:6" hidden="1" x14ac:dyDescent="0.25">
      <c r="A66" s="12" t="s">
        <v>182</v>
      </c>
      <c r="B66" s="12" t="s">
        <v>10</v>
      </c>
      <c r="C66" s="12" t="s">
        <v>53</v>
      </c>
      <c r="D66" s="12" t="s">
        <v>183</v>
      </c>
      <c r="E66" s="10">
        <v>5000</v>
      </c>
      <c r="F66" s="17" t="s">
        <v>184</v>
      </c>
    </row>
    <row r="67" spans="1:6" hidden="1" x14ac:dyDescent="0.25">
      <c r="A67" s="12" t="s">
        <v>185</v>
      </c>
      <c r="B67" s="12" t="s">
        <v>10</v>
      </c>
      <c r="C67" s="12" t="s">
        <v>44</v>
      </c>
      <c r="D67" s="12" t="s">
        <v>186</v>
      </c>
      <c r="E67" s="10">
        <v>1280</v>
      </c>
      <c r="F67" s="17" t="s">
        <v>184</v>
      </c>
    </row>
    <row r="68" spans="1:6" hidden="1" x14ac:dyDescent="0.25">
      <c r="A68" s="12" t="s">
        <v>187</v>
      </c>
      <c r="B68" s="12" t="s">
        <v>10</v>
      </c>
      <c r="C68" s="12" t="s">
        <v>123</v>
      </c>
      <c r="D68" s="12" t="s">
        <v>188</v>
      </c>
      <c r="E68" s="10">
        <v>4500</v>
      </c>
      <c r="F68" s="17"/>
    </row>
    <row r="69" spans="1:6" hidden="1" x14ac:dyDescent="0.25">
      <c r="A69" s="12" t="s">
        <v>189</v>
      </c>
      <c r="B69" s="12" t="s">
        <v>10</v>
      </c>
      <c r="C69" s="12" t="s">
        <v>104</v>
      </c>
      <c r="D69" s="12" t="s">
        <v>190</v>
      </c>
      <c r="E69" s="10">
        <v>403</v>
      </c>
      <c r="F69" s="11" t="s">
        <v>25</v>
      </c>
    </row>
    <row r="70" spans="1:6" hidden="1" x14ac:dyDescent="0.25">
      <c r="A70" s="12" t="s">
        <v>191</v>
      </c>
      <c r="B70" s="12" t="s">
        <v>10</v>
      </c>
      <c r="C70" s="12" t="s">
        <v>167</v>
      </c>
      <c r="D70" s="12" t="s">
        <v>192</v>
      </c>
      <c r="E70" s="10">
        <v>325</v>
      </c>
      <c r="F70" s="17" t="s">
        <v>55</v>
      </c>
    </row>
    <row r="71" spans="1:6" hidden="1" x14ac:dyDescent="0.25">
      <c r="A71" s="12" t="s">
        <v>193</v>
      </c>
      <c r="B71" s="12" t="s">
        <v>10</v>
      </c>
      <c r="C71" s="12" t="s">
        <v>155</v>
      </c>
      <c r="D71" s="12" t="s">
        <v>26</v>
      </c>
      <c r="E71" s="10">
        <v>170</v>
      </c>
      <c r="F71" s="11" t="s">
        <v>25</v>
      </c>
    </row>
    <row r="72" spans="1:6" hidden="1" x14ac:dyDescent="0.25">
      <c r="A72" s="12" t="s">
        <v>194</v>
      </c>
      <c r="B72" s="12" t="s">
        <v>10</v>
      </c>
      <c r="C72" s="12" t="s">
        <v>94</v>
      </c>
      <c r="D72" s="12" t="s">
        <v>26</v>
      </c>
      <c r="E72" s="10">
        <v>190</v>
      </c>
      <c r="F72" s="11" t="s">
        <v>25</v>
      </c>
    </row>
    <row r="73" spans="1:6" hidden="1" x14ac:dyDescent="0.25">
      <c r="A73" s="12" t="s">
        <v>195</v>
      </c>
      <c r="B73" s="12" t="s">
        <v>10</v>
      </c>
      <c r="C73" s="12" t="s">
        <v>53</v>
      </c>
      <c r="D73" s="12" t="s">
        <v>196</v>
      </c>
      <c r="E73" s="10">
        <v>264</v>
      </c>
      <c r="F73" s="17"/>
    </row>
    <row r="74" spans="1:6" hidden="1" x14ac:dyDescent="0.25">
      <c r="A74" s="12" t="s">
        <v>197</v>
      </c>
      <c r="B74" s="12" t="s">
        <v>10</v>
      </c>
      <c r="C74" s="12" t="s">
        <v>167</v>
      </c>
      <c r="D74" s="12" t="s">
        <v>41</v>
      </c>
      <c r="E74" s="10">
        <v>622</v>
      </c>
      <c r="F74" s="17" t="s">
        <v>55</v>
      </c>
    </row>
    <row r="75" spans="1:6" hidden="1" x14ac:dyDescent="0.25">
      <c r="A75" s="12" t="s">
        <v>198</v>
      </c>
      <c r="B75" s="12" t="s">
        <v>10</v>
      </c>
      <c r="C75" s="12" t="s">
        <v>130</v>
      </c>
      <c r="D75" s="12" t="s">
        <v>47</v>
      </c>
      <c r="E75" s="10">
        <v>622</v>
      </c>
      <c r="F75" s="17" t="s">
        <v>55</v>
      </c>
    </row>
    <row r="76" spans="1:6" hidden="1" x14ac:dyDescent="0.25">
      <c r="A76" s="12" t="s">
        <v>199</v>
      </c>
      <c r="B76" s="12" t="s">
        <v>10</v>
      </c>
      <c r="C76" s="12" t="s">
        <v>85</v>
      </c>
      <c r="D76" s="12" t="s">
        <v>47</v>
      </c>
      <c r="E76" s="10">
        <v>419</v>
      </c>
      <c r="F76" s="17"/>
    </row>
    <row r="77" spans="1:6" hidden="1" x14ac:dyDescent="0.25">
      <c r="A77" s="12" t="s">
        <v>200</v>
      </c>
      <c r="B77" s="12" t="s">
        <v>10</v>
      </c>
      <c r="C77" s="12" t="s">
        <v>85</v>
      </c>
      <c r="D77" s="12" t="s">
        <v>41</v>
      </c>
      <c r="E77" s="10">
        <v>525</v>
      </c>
      <c r="F77" s="17"/>
    </row>
    <row r="78" spans="1:6" hidden="1" x14ac:dyDescent="0.25">
      <c r="A78" s="12" t="s">
        <v>201</v>
      </c>
      <c r="B78" s="12" t="s">
        <v>10</v>
      </c>
      <c r="C78" s="12" t="s">
        <v>139</v>
      </c>
      <c r="D78" s="12" t="s">
        <v>41</v>
      </c>
      <c r="E78" s="10">
        <v>1121</v>
      </c>
      <c r="F78" s="17"/>
    </row>
    <row r="79" spans="1:6" hidden="1" x14ac:dyDescent="0.25">
      <c r="A79" s="12" t="s">
        <v>202</v>
      </c>
      <c r="B79" s="12" t="s">
        <v>10</v>
      </c>
      <c r="C79" s="12" t="s">
        <v>109</v>
      </c>
      <c r="D79" s="12" t="s">
        <v>41</v>
      </c>
      <c r="E79" s="10">
        <v>610</v>
      </c>
      <c r="F79" s="17" t="s">
        <v>74</v>
      </c>
    </row>
    <row r="80" spans="1:6" hidden="1" x14ac:dyDescent="0.25">
      <c r="A80" s="12" t="s">
        <v>203</v>
      </c>
      <c r="B80" s="12" t="s">
        <v>10</v>
      </c>
      <c r="C80" s="12" t="s">
        <v>135</v>
      </c>
      <c r="D80" s="12" t="s">
        <v>47</v>
      </c>
      <c r="E80" s="10">
        <v>514</v>
      </c>
      <c r="F80" s="17" t="s">
        <v>128</v>
      </c>
    </row>
    <row r="81" spans="1:6" hidden="1" x14ac:dyDescent="0.25">
      <c r="A81" s="12" t="s">
        <v>204</v>
      </c>
      <c r="B81" s="12" t="s">
        <v>10</v>
      </c>
      <c r="C81" s="12" t="s">
        <v>85</v>
      </c>
      <c r="D81" s="12" t="s">
        <v>205</v>
      </c>
      <c r="E81" s="10">
        <v>601</v>
      </c>
      <c r="F81" s="17"/>
    </row>
    <row r="82" spans="1:6" hidden="1" x14ac:dyDescent="0.25">
      <c r="A82" s="12" t="s">
        <v>206</v>
      </c>
      <c r="B82" s="12" t="s">
        <v>10</v>
      </c>
      <c r="C82" s="12" t="s">
        <v>207</v>
      </c>
      <c r="D82" s="12" t="s">
        <v>30</v>
      </c>
      <c r="E82" s="10">
        <v>560</v>
      </c>
      <c r="F82" s="17"/>
    </row>
    <row r="83" spans="1:6" hidden="1" x14ac:dyDescent="0.25">
      <c r="A83" s="12" t="s">
        <v>208</v>
      </c>
      <c r="B83" s="12" t="s">
        <v>10</v>
      </c>
      <c r="C83" s="12" t="s">
        <v>107</v>
      </c>
      <c r="D83" s="12" t="s">
        <v>209</v>
      </c>
      <c r="E83" s="10">
        <v>246</v>
      </c>
      <c r="F83" s="17" t="s">
        <v>128</v>
      </c>
    </row>
    <row r="84" spans="1:6" hidden="1" x14ac:dyDescent="0.25">
      <c r="A84" s="12" t="s">
        <v>210</v>
      </c>
      <c r="B84" s="12" t="s">
        <v>10</v>
      </c>
      <c r="C84" s="12" t="s">
        <v>109</v>
      </c>
      <c r="D84" s="12" t="s">
        <v>211</v>
      </c>
      <c r="E84" s="10">
        <v>783</v>
      </c>
      <c r="F84" s="17" t="s">
        <v>128</v>
      </c>
    </row>
    <row r="85" spans="1:6" hidden="1" x14ac:dyDescent="0.25">
      <c r="A85" s="12" t="s">
        <v>212</v>
      </c>
      <c r="B85" s="12" t="s">
        <v>10</v>
      </c>
      <c r="C85" s="12" t="s">
        <v>39</v>
      </c>
      <c r="D85" s="12" t="s">
        <v>213</v>
      </c>
      <c r="E85" s="10">
        <v>2065</v>
      </c>
      <c r="F85" s="17"/>
    </row>
    <row r="86" spans="1:6" hidden="1" x14ac:dyDescent="0.25">
      <c r="A86" s="12" t="s">
        <v>214</v>
      </c>
      <c r="B86" s="12" t="s">
        <v>10</v>
      </c>
      <c r="C86" s="12" t="s">
        <v>59</v>
      </c>
      <c r="D86" s="12" t="s">
        <v>213</v>
      </c>
      <c r="E86" s="10">
        <v>1936</v>
      </c>
      <c r="F86" s="17" t="s">
        <v>60</v>
      </c>
    </row>
    <row r="87" spans="1:6" hidden="1" x14ac:dyDescent="0.25">
      <c r="A87" s="12" t="s">
        <v>215</v>
      </c>
      <c r="B87" s="12" t="s">
        <v>10</v>
      </c>
      <c r="C87" s="12" t="s">
        <v>164</v>
      </c>
      <c r="D87" s="12" t="s">
        <v>216</v>
      </c>
      <c r="E87" s="10">
        <v>261</v>
      </c>
      <c r="F87" s="17" t="s">
        <v>55</v>
      </c>
    </row>
    <row r="88" spans="1:6" hidden="1" x14ac:dyDescent="0.25">
      <c r="A88" s="12" t="s">
        <v>217</v>
      </c>
      <c r="B88" s="12" t="s">
        <v>10</v>
      </c>
      <c r="C88" s="12" t="s">
        <v>92</v>
      </c>
      <c r="D88" s="12" t="s">
        <v>61</v>
      </c>
      <c r="E88" s="10">
        <v>965</v>
      </c>
      <c r="F88" s="17"/>
    </row>
    <row r="89" spans="1:6" hidden="1" x14ac:dyDescent="0.25">
      <c r="A89" s="12" t="s">
        <v>218</v>
      </c>
      <c r="B89" s="12" t="s">
        <v>10</v>
      </c>
      <c r="C89" s="12" t="s">
        <v>112</v>
      </c>
      <c r="D89" s="12" t="s">
        <v>61</v>
      </c>
      <c r="E89" s="10">
        <v>595</v>
      </c>
      <c r="F89" s="17" t="s">
        <v>74</v>
      </c>
    </row>
    <row r="90" spans="1:6" hidden="1" x14ac:dyDescent="0.25">
      <c r="A90" s="12" t="s">
        <v>219</v>
      </c>
      <c r="B90" s="12" t="s">
        <v>10</v>
      </c>
      <c r="C90" s="12" t="s">
        <v>44</v>
      </c>
      <c r="D90" s="12" t="s">
        <v>62</v>
      </c>
      <c r="E90" s="10">
        <v>1648</v>
      </c>
      <c r="F90" s="17" t="s">
        <v>184</v>
      </c>
    </row>
    <row r="91" spans="1:6" hidden="1" x14ac:dyDescent="0.25">
      <c r="A91" s="12" t="s">
        <v>220</v>
      </c>
      <c r="B91" s="12" t="s">
        <v>10</v>
      </c>
      <c r="C91" s="12" t="s">
        <v>79</v>
      </c>
      <c r="D91" s="12" t="s">
        <v>63</v>
      </c>
      <c r="E91" s="10">
        <v>1594</v>
      </c>
      <c r="F91" s="17"/>
    </row>
    <row r="92" spans="1:6" hidden="1" x14ac:dyDescent="0.25">
      <c r="A92" s="12" t="s">
        <v>221</v>
      </c>
      <c r="B92" s="12" t="s">
        <v>10</v>
      </c>
      <c r="C92" s="12" t="s">
        <v>155</v>
      </c>
      <c r="D92" s="12" t="s">
        <v>42</v>
      </c>
      <c r="E92" s="10">
        <v>2104</v>
      </c>
      <c r="F92" s="17"/>
    </row>
    <row r="93" spans="1:6" hidden="1" x14ac:dyDescent="0.25">
      <c r="A93" s="12" t="s">
        <v>222</v>
      </c>
      <c r="B93" s="12" t="s">
        <v>10</v>
      </c>
      <c r="C93" s="12" t="s">
        <v>85</v>
      </c>
      <c r="D93" s="12" t="s">
        <v>62</v>
      </c>
      <c r="E93" s="10">
        <v>1564</v>
      </c>
      <c r="F93" s="17"/>
    </row>
    <row r="94" spans="1:6" hidden="1" x14ac:dyDescent="0.25">
      <c r="A94" s="12" t="s">
        <v>223</v>
      </c>
      <c r="B94" s="12" t="s">
        <v>10</v>
      </c>
      <c r="C94" s="12" t="s">
        <v>109</v>
      </c>
      <c r="D94" s="12" t="s">
        <v>224</v>
      </c>
      <c r="E94" s="10">
        <v>2154</v>
      </c>
      <c r="F94" s="17" t="s">
        <v>74</v>
      </c>
    </row>
    <row r="95" spans="1:6" hidden="1" x14ac:dyDescent="0.25">
      <c r="A95" s="12" t="s">
        <v>225</v>
      </c>
      <c r="B95" s="12" t="s">
        <v>10</v>
      </c>
      <c r="C95" s="12" t="s">
        <v>135</v>
      </c>
      <c r="D95" s="12" t="s">
        <v>224</v>
      </c>
      <c r="E95" s="10">
        <v>1122</v>
      </c>
      <c r="F95" s="17"/>
    </row>
    <row r="96" spans="1:6" hidden="1" x14ac:dyDescent="0.25">
      <c r="A96" s="12" t="s">
        <v>226</v>
      </c>
      <c r="B96" s="12" t="s">
        <v>10</v>
      </c>
      <c r="C96" s="12" t="s">
        <v>135</v>
      </c>
      <c r="D96" s="12" t="s">
        <v>62</v>
      </c>
      <c r="E96" s="10">
        <v>519</v>
      </c>
      <c r="F96" s="17"/>
    </row>
    <row r="97" spans="1:6" hidden="1" x14ac:dyDescent="0.25">
      <c r="A97" s="12" t="s">
        <v>227</v>
      </c>
      <c r="B97" s="12" t="s">
        <v>10</v>
      </c>
      <c r="C97" s="12" t="s">
        <v>53</v>
      </c>
      <c r="D97" s="12" t="s">
        <v>228</v>
      </c>
      <c r="E97" s="10">
        <v>594</v>
      </c>
      <c r="F97" s="17" t="s">
        <v>184</v>
      </c>
    </row>
    <row r="98" spans="1:6" hidden="1" x14ac:dyDescent="0.25">
      <c r="A98" s="12" t="s">
        <v>229</v>
      </c>
      <c r="B98" s="12" t="s">
        <v>10</v>
      </c>
      <c r="C98" s="12" t="s">
        <v>107</v>
      </c>
      <c r="D98" s="12" t="s">
        <v>230</v>
      </c>
      <c r="E98" s="10">
        <v>589</v>
      </c>
      <c r="F98" s="17"/>
    </row>
    <row r="99" spans="1:6" hidden="1" x14ac:dyDescent="0.25">
      <c r="A99" s="12" t="s">
        <v>231</v>
      </c>
      <c r="B99" s="12" t="s">
        <v>10</v>
      </c>
      <c r="C99" s="12" t="s">
        <v>109</v>
      </c>
      <c r="D99" s="12" t="s">
        <v>232</v>
      </c>
      <c r="E99" s="10">
        <v>1271</v>
      </c>
      <c r="F99" s="17" t="s">
        <v>74</v>
      </c>
    </row>
    <row r="100" spans="1:6" hidden="1" x14ac:dyDescent="0.25">
      <c r="A100" s="12" t="s">
        <v>233</v>
      </c>
      <c r="B100" s="12" t="s">
        <v>10</v>
      </c>
      <c r="C100" s="12" t="s">
        <v>135</v>
      </c>
      <c r="D100" s="12" t="s">
        <v>234</v>
      </c>
      <c r="E100" s="10">
        <v>315</v>
      </c>
      <c r="F100" s="17" t="s">
        <v>128</v>
      </c>
    </row>
    <row r="101" spans="1:6" hidden="1" x14ac:dyDescent="0.25">
      <c r="A101" s="12" t="s">
        <v>235</v>
      </c>
      <c r="B101" s="12" t="s">
        <v>10</v>
      </c>
      <c r="C101" s="12" t="s">
        <v>135</v>
      </c>
      <c r="D101" s="12" t="s">
        <v>236</v>
      </c>
      <c r="E101" s="10">
        <v>424</v>
      </c>
      <c r="F101" s="17" t="s">
        <v>128</v>
      </c>
    </row>
    <row r="102" spans="1:6" hidden="1" x14ac:dyDescent="0.25">
      <c r="A102" s="12" t="s">
        <v>237</v>
      </c>
      <c r="B102" s="12" t="s">
        <v>10</v>
      </c>
      <c r="C102" s="12" t="s">
        <v>135</v>
      </c>
      <c r="D102" s="12" t="s">
        <v>238</v>
      </c>
      <c r="E102" s="10">
        <v>842</v>
      </c>
      <c r="F102" s="17" t="s">
        <v>128</v>
      </c>
    </row>
    <row r="103" spans="1:6" hidden="1" x14ac:dyDescent="0.25">
      <c r="A103" s="12" t="s">
        <v>239</v>
      </c>
      <c r="B103" s="12" t="s">
        <v>10</v>
      </c>
      <c r="C103" s="12" t="s">
        <v>142</v>
      </c>
      <c r="D103" s="12" t="s">
        <v>240</v>
      </c>
      <c r="E103" s="10">
        <v>6069</v>
      </c>
      <c r="F103" s="17"/>
    </row>
    <row r="104" spans="1:6" hidden="1" x14ac:dyDescent="0.25">
      <c r="A104" s="12" t="s">
        <v>241</v>
      </c>
      <c r="B104" s="12" t="s">
        <v>10</v>
      </c>
      <c r="C104" s="12" t="s">
        <v>70</v>
      </c>
      <c r="D104" s="12" t="s">
        <v>242</v>
      </c>
      <c r="E104" s="10">
        <v>315</v>
      </c>
      <c r="F104" s="17" t="s">
        <v>74</v>
      </c>
    </row>
    <row r="105" spans="1:6" x14ac:dyDescent="0.25">
      <c r="A105" s="12" t="s">
        <v>243</v>
      </c>
      <c r="B105" s="12" t="s">
        <v>10</v>
      </c>
      <c r="C105" s="12" t="s">
        <v>123</v>
      </c>
      <c r="D105" s="12" t="s">
        <v>244</v>
      </c>
      <c r="E105" s="10">
        <v>258</v>
      </c>
      <c r="F105" s="17" t="s">
        <v>125</v>
      </c>
    </row>
    <row r="106" spans="1:6" hidden="1" x14ac:dyDescent="0.25">
      <c r="A106" s="12" t="s">
        <v>245</v>
      </c>
      <c r="B106" s="12" t="s">
        <v>10</v>
      </c>
      <c r="C106" s="12" t="s">
        <v>161</v>
      </c>
      <c r="D106" s="12" t="s">
        <v>24</v>
      </c>
      <c r="E106" s="10">
        <v>496</v>
      </c>
      <c r="F106" s="17"/>
    </row>
    <row r="107" spans="1:6" hidden="1" x14ac:dyDescent="0.25">
      <c r="A107" s="12" t="s">
        <v>246</v>
      </c>
      <c r="B107" s="12" t="s">
        <v>10</v>
      </c>
      <c r="C107" s="12" t="s">
        <v>161</v>
      </c>
      <c r="D107" s="12" t="s">
        <v>64</v>
      </c>
      <c r="E107" s="10">
        <v>604</v>
      </c>
      <c r="F107" s="17"/>
    </row>
    <row r="108" spans="1:6" hidden="1" x14ac:dyDescent="0.25">
      <c r="A108" s="12" t="s">
        <v>247</v>
      </c>
      <c r="B108" s="12" t="s">
        <v>10</v>
      </c>
      <c r="C108" s="12" t="s">
        <v>139</v>
      </c>
      <c r="D108" s="12" t="s">
        <v>248</v>
      </c>
      <c r="E108" s="10">
        <v>390</v>
      </c>
      <c r="F108" s="17"/>
    </row>
    <row r="109" spans="1:6" hidden="1" x14ac:dyDescent="0.25">
      <c r="A109" s="12" t="s">
        <v>249</v>
      </c>
      <c r="B109" s="12" t="s">
        <v>13</v>
      </c>
      <c r="C109" s="12" t="s">
        <v>139</v>
      </c>
      <c r="D109" s="12" t="s">
        <v>49</v>
      </c>
      <c r="E109" s="10">
        <v>1186</v>
      </c>
      <c r="F109" s="17" t="s">
        <v>250</v>
      </c>
    </row>
    <row r="110" spans="1:6" hidden="1" x14ac:dyDescent="0.25">
      <c r="A110" s="12" t="s">
        <v>251</v>
      </c>
      <c r="B110" s="12" t="s">
        <v>13</v>
      </c>
      <c r="C110" s="12" t="s">
        <v>139</v>
      </c>
      <c r="D110" s="12" t="s">
        <v>49</v>
      </c>
      <c r="E110" s="10">
        <v>1242</v>
      </c>
      <c r="F110" s="17" t="s">
        <v>252</v>
      </c>
    </row>
    <row r="111" spans="1:6" hidden="1" x14ac:dyDescent="0.25">
      <c r="A111" s="12" t="s">
        <v>253</v>
      </c>
      <c r="B111" s="12" t="s">
        <v>13</v>
      </c>
      <c r="C111" s="12" t="s">
        <v>139</v>
      </c>
      <c r="D111" s="12" t="s">
        <v>49</v>
      </c>
      <c r="E111" s="10">
        <v>670</v>
      </c>
      <c r="F111" s="17" t="s">
        <v>254</v>
      </c>
    </row>
    <row r="112" spans="1:6" hidden="1" x14ac:dyDescent="0.25">
      <c r="A112" s="12" t="s">
        <v>255</v>
      </c>
      <c r="B112" s="12" t="s">
        <v>13</v>
      </c>
      <c r="C112" s="12" t="s">
        <v>139</v>
      </c>
      <c r="D112" s="12" t="s">
        <v>49</v>
      </c>
      <c r="E112" s="10">
        <v>1184</v>
      </c>
      <c r="F112" s="17" t="s">
        <v>254</v>
      </c>
    </row>
    <row r="113" spans="1:6" hidden="1" x14ac:dyDescent="0.25">
      <c r="A113" s="12" t="s">
        <v>256</v>
      </c>
      <c r="B113" s="12" t="s">
        <v>10</v>
      </c>
      <c r="C113" s="12" t="s">
        <v>139</v>
      </c>
      <c r="D113" s="12" t="s">
        <v>257</v>
      </c>
      <c r="E113" s="10">
        <v>291</v>
      </c>
      <c r="F113" s="11" t="s">
        <v>25</v>
      </c>
    </row>
    <row r="114" spans="1:6" hidden="1" x14ac:dyDescent="0.25">
      <c r="A114" s="12" t="s">
        <v>258</v>
      </c>
      <c r="B114" s="12" t="s">
        <v>10</v>
      </c>
      <c r="C114" s="12" t="s">
        <v>139</v>
      </c>
      <c r="D114" s="12" t="s">
        <v>26</v>
      </c>
      <c r="E114" s="10">
        <v>180</v>
      </c>
      <c r="F114" s="11" t="s">
        <v>25</v>
      </c>
    </row>
  </sheetData>
  <autoFilter ref="A1:F114">
    <filterColumn colId="4">
      <filters>
        <filter val="258.00"/>
      </filters>
    </filterColumn>
    <filterColumn colId="5">
      <filters>
        <filter val="Cash / 01.09.2023"/>
        <filter val="Cash / 04.10.2023"/>
        <filter val="Cash / 05.09.2023"/>
        <filter val="Cash / 12.09.2023"/>
        <filter val="Cash / 12.10.2023"/>
        <filter val="Cash / 21.09.2023"/>
        <filter val="Cash / 22.08.2023"/>
        <filter val="IMPS / 323918175321 / 27.08.2023"/>
        <filter val="IMPS / 324720174061 / 04.9.2023"/>
        <filter val="IMPS / 325114114315 / 08.09.2023"/>
        <filter val="IMPS / 325120126229 / 08.09.2023"/>
        <filter val="IMPS / 325515161651 / 12.09.2023"/>
        <filter val="IMPS / 325713175829 / 14.09.2023"/>
        <filter val="IMPS / 325810193471 / 15.09.2023"/>
        <filter val="IMPS / 326406176899 / 21.09.2023"/>
        <filter val="IMPS / 326506170073 / 22.09.2023"/>
        <filter val="IMPS / 327015132070 / 27.09.2023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TBB Customer</vt:lpstr>
      <vt:lpstr>Debit to other Branch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2023-10-14T12:58:01Z</dcterms:modified>
</cp:coreProperties>
</file>