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20490" windowHeight="77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K13" i="1" l="1"/>
  <c r="K15" i="1"/>
  <c r="K11" i="1"/>
  <c r="K9" i="1"/>
  <c r="K8" i="1"/>
  <c r="H20" i="1"/>
</calcChain>
</file>

<file path=xl/sharedStrings.xml><?xml version="1.0" encoding="utf-8"?>
<sst xmlns="http://schemas.openxmlformats.org/spreadsheetml/2006/main" count="107" uniqueCount="44">
  <si>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</si>
  <si>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</si>
  <si>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</si>
  <si>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</si>
  <si>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</si>
  <si>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</si>
  <si>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</si>
  <si>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</si>
  <si>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</si>
  <si>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21-Oct-2023</t>
  </si>
  <si>
    <t>05111522402960</t>
  </si>
  <si>
    <t>Adhavan Agro Marketing</t>
  </si>
  <si>
    <t>20-Oct-2023</t>
  </si>
  <si>
    <t>10105922401408</t>
  </si>
  <si>
    <t>MERKLE PHARMACEUTICALS</t>
  </si>
  <si>
    <t>12106712400833</t>
  </si>
  <si>
    <t>Paid</t>
  </si>
  <si>
    <t>BOOKING</t>
  </si>
  <si>
    <t>26-Oct-2023</t>
  </si>
  <si>
    <t>HANGROW FOODS INDIA PRIVATE LIMITED</t>
  </si>
  <si>
    <t>12106712400837</t>
  </si>
  <si>
    <t>12106712400842</t>
  </si>
  <si>
    <t>27-Oct-2023</t>
  </si>
  <si>
    <t>APAR INDUSTRIES</t>
  </si>
  <si>
    <t>12106712400843</t>
  </si>
  <si>
    <t>12106712400844</t>
  </si>
  <si>
    <t>12106712400845</t>
  </si>
  <si>
    <t>V.R.N.   CO.</t>
  </si>
  <si>
    <t>12106712400846</t>
  </si>
  <si>
    <t>V.R.N &amp; CO</t>
  </si>
  <si>
    <t>12106712400847</t>
  </si>
  <si>
    <t>12106712400848</t>
  </si>
  <si>
    <t>12106712400849</t>
  </si>
  <si>
    <t>12106712400850</t>
  </si>
  <si>
    <t>12106712400851</t>
  </si>
  <si>
    <t>12106712400852</t>
  </si>
  <si>
    <t>28-Oct-2023</t>
  </si>
  <si>
    <t>SI NO</t>
  </si>
  <si>
    <t>ERODE TOWN AGENT DCCS - 29.10.2023</t>
  </si>
  <si>
    <t>TOTAL</t>
  </si>
  <si>
    <t>CREDIT CONVERSON</t>
  </si>
  <si>
    <t>G PAY 330074131151</t>
  </si>
  <si>
    <t>27.10.2023</t>
  </si>
  <si>
    <t xml:space="preserve"> G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</si>
</sst>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Border="1"/>
    <xf numFmtId="0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"/>
  <sheetViews>
    <sheetView tabSelected="1" workbookViewId="0">
      <selection activeCell="J18" sqref="J18"/>
    </sheetView>
  </sheetViews>
  <sheetFormatPr defaultRowHeight="15.75" x14ac:dyDescent="0.25"/>
  <cols>
    <col min="10" max="10" width="36.75" bestFit="1" customWidth="1"/>
  </cols>
  <sheetData>
    <row r="2" spans="1:12" x14ac:dyDescent="0.25">
      <c r="A2" s="2" t="s">
        <v>38</v>
      </c>
      <c r="B2" s="2"/>
      <c r="C2" s="2"/>
      <c r="D2" s="2"/>
      <c r="E2" s="2"/>
      <c r="F2" s="2"/>
      <c r="G2" s="2"/>
      <c r="H2" s="2"/>
    </row>
    <row r="4" spans="1:12" x14ac:dyDescent="0.25">
      <c r="A4" s="1" t="s">
        <v>37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2" x14ac:dyDescent="0.25">
      <c r="A5" s="1">
        <v>1</v>
      </c>
      <c r="B5" s="1" t="s">
        <v>10</v>
      </c>
      <c r="C5" s="1" t="s">
        <v>10</v>
      </c>
      <c r="D5" s="1" t="s">
        <v>7</v>
      </c>
      <c r="E5" s="1" t="s">
        <v>8</v>
      </c>
      <c r="F5" s="1" t="s">
        <v>9</v>
      </c>
      <c r="G5" s="1" t="s">
        <v>11</v>
      </c>
      <c r="H5" s="1">
        <v>3623</v>
      </c>
    </row>
    <row r="6" spans="1:12" x14ac:dyDescent="0.25">
      <c r="A6" s="1">
        <v>2</v>
      </c>
      <c r="B6" s="1" t="s">
        <v>13</v>
      </c>
      <c r="C6" s="1" t="s">
        <v>13</v>
      </c>
      <c r="D6" s="1" t="s">
        <v>7</v>
      </c>
      <c r="E6" s="1" t="s">
        <v>8</v>
      </c>
      <c r="F6" s="1" t="s">
        <v>12</v>
      </c>
      <c r="G6" s="1" t="s">
        <v>14</v>
      </c>
      <c r="H6" s="1">
        <v>541</v>
      </c>
    </row>
    <row r="7" spans="1:12" x14ac:dyDescent="0.25">
      <c r="A7" s="1">
        <v>3</v>
      </c>
      <c r="B7" s="1" t="s">
        <v>15</v>
      </c>
      <c r="C7" s="1" t="s">
        <v>15</v>
      </c>
      <c r="D7" s="1" t="s">
        <v>16</v>
      </c>
      <c r="E7" s="1" t="s">
        <v>17</v>
      </c>
      <c r="F7" s="1" t="s">
        <v>18</v>
      </c>
      <c r="G7" s="1" t="s">
        <v>19</v>
      </c>
      <c r="H7" s="1">
        <v>1893</v>
      </c>
      <c r="J7" t="s">
        <v>40</v>
      </c>
    </row>
    <row r="8" spans="1:12" x14ac:dyDescent="0.25">
      <c r="A8" s="1">
        <v>4</v>
      </c>
      <c r="B8" s="1" t="s">
        <v>20</v>
      </c>
      <c r="C8" s="1" t="s">
        <v>20</v>
      </c>
      <c r="D8" s="1" t="s">
        <v>16</v>
      </c>
      <c r="E8" s="1" t="s">
        <v>17</v>
      </c>
      <c r="F8" s="1" t="s">
        <v>18</v>
      </c>
      <c r="G8" s="1" t="s">
        <v>19</v>
      </c>
      <c r="H8" s="1">
        <v>802</v>
      </c>
      <c r="J8" s="6" t="s">
        <v>19</v>
      </c>
      <c r="K8">
        <f>H7+H8+H10+H11</f>
        <v>3753</v>
      </c>
    </row>
    <row r="9" spans="1:12" x14ac:dyDescent="0.25">
      <c r="A9" s="1">
        <v>5</v>
      </c>
      <c r="B9" s="1" t="s">
        <v>21</v>
      </c>
      <c r="C9" s="1" t="s">
        <v>21</v>
      </c>
      <c r="D9" s="1" t="s">
        <v>16</v>
      </c>
      <c r="E9" s="1" t="s">
        <v>17</v>
      </c>
      <c r="F9" s="1" t="s">
        <v>22</v>
      </c>
      <c r="G9" s="1" t="s">
        <v>23</v>
      </c>
      <c r="H9" s="1">
        <v>4237</v>
      </c>
      <c r="J9" s="6" t="s">
        <v>27</v>
      </c>
      <c r="K9">
        <f>H12+H13+H14+H15+H16+H17+H19</f>
        <v>11615</v>
      </c>
    </row>
    <row r="10" spans="1:12" x14ac:dyDescent="0.25">
      <c r="A10" s="1">
        <v>6</v>
      </c>
      <c r="B10" s="1" t="s">
        <v>24</v>
      </c>
      <c r="C10" s="1" t="s">
        <v>24</v>
      </c>
      <c r="D10" s="1" t="s">
        <v>16</v>
      </c>
      <c r="E10" s="1" t="s">
        <v>17</v>
      </c>
      <c r="F10" s="1" t="s">
        <v>22</v>
      </c>
      <c r="G10" s="1" t="s">
        <v>19</v>
      </c>
      <c r="H10" s="1">
        <v>781</v>
      </c>
      <c r="J10" s="6"/>
    </row>
    <row r="11" spans="1:12" x14ac:dyDescent="0.25">
      <c r="A11" s="1">
        <v>7</v>
      </c>
      <c r="B11" s="1" t="s">
        <v>25</v>
      </c>
      <c r="C11" s="1" t="s">
        <v>25</v>
      </c>
      <c r="D11" s="1" t="s">
        <v>16</v>
      </c>
      <c r="E11" s="1" t="s">
        <v>17</v>
      </c>
      <c r="F11" s="1" t="s">
        <v>22</v>
      </c>
      <c r="G11" s="1" t="s">
        <v>19</v>
      </c>
      <c r="H11" s="1">
        <v>277</v>
      </c>
      <c r="J11" s="7" t="s">
        <v>39</v>
      </c>
      <c r="K11">
        <f>SUM(K8:K10)</f>
        <v>15368</v>
      </c>
    </row>
    <row r="12" spans="1:12" x14ac:dyDescent="0.25">
      <c r="A12" s="1">
        <v>8</v>
      </c>
      <c r="B12" s="1" t="s">
        <v>26</v>
      </c>
      <c r="C12" s="1" t="s">
        <v>26</v>
      </c>
      <c r="D12" s="1" t="s">
        <v>16</v>
      </c>
      <c r="E12" s="1" t="s">
        <v>17</v>
      </c>
      <c r="F12" s="1" t="s">
        <v>22</v>
      </c>
      <c r="G12" s="1" t="s">
        <v>27</v>
      </c>
      <c r="H12" s="1">
        <v>536</v>
      </c>
      <c r="J12" s="7" t="s">
        <v>41</v>
      </c>
      <c r="K12">
        <v>1684</v>
      </c>
      <c r="L12" t="s">
        <v>42</v>
      </c>
    </row>
    <row r="13" spans="1:12" x14ac:dyDescent="0.25">
      <c r="A13" s="1">
        <v>9</v>
      </c>
      <c r="B13" s="1" t="s">
        <v>28</v>
      </c>
      <c r="C13" s="1" t="s">
        <v>28</v>
      </c>
      <c r="D13" s="1" t="s">
        <v>16</v>
      </c>
      <c r="E13" s="1" t="s">
        <v>17</v>
      </c>
      <c r="F13" s="1" t="s">
        <v>22</v>
      </c>
      <c r="G13" s="1" t="s">
        <v>29</v>
      </c>
      <c r="H13" s="1">
        <v>1210</v>
      </c>
      <c r="J13" s="7" t="s">
        <v>43</v>
      </c>
      <c r="K13">
        <f>9165-K12</f>
        <v>7481</v>
      </c>
    </row>
    <row r="14" spans="1:12" x14ac:dyDescent="0.25">
      <c r="A14" s="1">
        <v>10</v>
      </c>
      <c r="B14" s="1" t="s">
        <v>30</v>
      </c>
      <c r="C14" s="1" t="s">
        <v>30</v>
      </c>
      <c r="D14" s="1" t="s">
        <v>16</v>
      </c>
      <c r="E14" s="1" t="s">
        <v>17</v>
      </c>
      <c r="F14" s="1" t="s">
        <v>22</v>
      </c>
      <c r="G14" s="1" t="s">
        <v>29</v>
      </c>
      <c r="H14" s="1">
        <v>2201</v>
      </c>
    </row>
    <row r="15" spans="1:12" x14ac:dyDescent="0.25">
      <c r="A15" s="1">
        <v>11</v>
      </c>
      <c r="B15" s="1" t="s">
        <v>31</v>
      </c>
      <c r="C15" s="1" t="s">
        <v>31</v>
      </c>
      <c r="D15" s="1" t="s">
        <v>16</v>
      </c>
      <c r="E15" s="1" t="s">
        <v>17</v>
      </c>
      <c r="F15" s="1" t="s">
        <v>22</v>
      </c>
      <c r="G15" s="1" t="s">
        <v>29</v>
      </c>
      <c r="H15" s="1">
        <v>1432</v>
      </c>
      <c r="K15">
        <f>SUM(K11:K14)</f>
        <v>24533</v>
      </c>
    </row>
    <row r="16" spans="1:12" x14ac:dyDescent="0.25">
      <c r="A16" s="1">
        <v>12</v>
      </c>
      <c r="B16" s="1" t="s">
        <v>32</v>
      </c>
      <c r="C16" s="1" t="s">
        <v>32</v>
      </c>
      <c r="D16" s="1" t="s">
        <v>16</v>
      </c>
      <c r="E16" s="1" t="s">
        <v>17</v>
      </c>
      <c r="F16" s="1" t="s">
        <v>22</v>
      </c>
      <c r="G16" s="1" t="s">
        <v>27</v>
      </c>
      <c r="H16" s="1">
        <v>3740</v>
      </c>
    </row>
    <row r="17" spans="1:8" x14ac:dyDescent="0.25">
      <c r="A17" s="1">
        <v>13</v>
      </c>
      <c r="B17" s="1" t="s">
        <v>33</v>
      </c>
      <c r="C17" s="1" t="s">
        <v>33</v>
      </c>
      <c r="D17" s="1" t="s">
        <v>16</v>
      </c>
      <c r="E17" s="1" t="s">
        <v>17</v>
      </c>
      <c r="F17" s="1" t="s">
        <v>22</v>
      </c>
      <c r="G17" s="1" t="s">
        <v>29</v>
      </c>
      <c r="H17" s="1">
        <v>1172</v>
      </c>
    </row>
    <row r="18" spans="1:8" x14ac:dyDescent="0.25">
      <c r="A18" s="1">
        <v>14</v>
      </c>
      <c r="B18" s="1" t="s">
        <v>34</v>
      </c>
      <c r="C18" s="1" t="s">
        <v>34</v>
      </c>
      <c r="D18" s="1" t="s">
        <v>16</v>
      </c>
      <c r="E18" s="1" t="s">
        <v>17</v>
      </c>
      <c r="F18" s="1" t="s">
        <v>22</v>
      </c>
      <c r="G18" s="1" t="s">
        <v>23</v>
      </c>
      <c r="H18" s="1">
        <v>764</v>
      </c>
    </row>
    <row r="19" spans="1:8" x14ac:dyDescent="0.25">
      <c r="A19" s="1">
        <v>15</v>
      </c>
      <c r="B19" s="1" t="s">
        <v>35</v>
      </c>
      <c r="C19" s="1" t="s">
        <v>35</v>
      </c>
      <c r="D19" s="1" t="s">
        <v>16</v>
      </c>
      <c r="E19" s="1" t="s">
        <v>17</v>
      </c>
      <c r="F19" s="1" t="s">
        <v>36</v>
      </c>
      <c r="G19" s="1" t="s">
        <v>27</v>
      </c>
      <c r="H19" s="1">
        <v>1324</v>
      </c>
    </row>
    <row r="20" spans="1:8" x14ac:dyDescent="0.25">
      <c r="A20" s="1"/>
      <c r="B20" s="3" t="s">
        <v>39</v>
      </c>
      <c r="C20" s="4"/>
      <c r="D20" s="4"/>
      <c r="E20" s="4"/>
      <c r="F20" s="4"/>
      <c r="G20" s="5"/>
      <c r="H20" s="1">
        <f>SUM(H5:H19)</f>
        <v>24533</v>
      </c>
    </row>
  </sheetData>
  <mergeCells count="2">
    <mergeCell ref="A2:H2"/>
    <mergeCell ref="B20:G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2023-10-30T08:16:35Z</dcterms:created>
  <dcterms:modified xsi:type="dcterms:W3CDTF">2023-10-30T08:17:15Z</dcterms:modified>
</cp:coreProperties>
</file>