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ravintha\Downloads\"/>
    </mc:Choice>
  </mc:AlternateContent>
  <bookViews>
    <workbookView xWindow="0" yWindow="0" windowWidth="20490" windowHeight="7530"/>
  </bookViews>
  <sheets>
    <sheet name="PreviousPending_Collection (2)" sheetId="2" r:id="rId1"/>
  </sheets>
  <definedNames>
    <definedName name="_xlnm._FilterDatabase" localSheetId="0" hidden="1">'PreviousPending_Collection (2)'!$A$1:$J$109</definedName>
  </definedNames>
  <calcPr calcId="162913"/>
</workbook>
</file>

<file path=xl/calcChain.xml><?xml version="1.0" encoding="utf-8"?>
<calcChain xmlns="http://schemas.openxmlformats.org/spreadsheetml/2006/main">
  <c r="J120" i="2" l="1"/>
  <c r="J116" i="2"/>
  <c r="J114" i="2"/>
</calcChain>
</file>

<file path=xl/sharedStrings.xml><?xml version="1.0" encoding="utf-8"?>
<sst xmlns="http://schemas.openxmlformats.org/spreadsheetml/2006/main" count="987" uniqueCount="332">
  <si>
    <t>WayBill No.</t>
  </si>
  <si>
    <t>Manual No.</t>
  </si>
  <si>
    <t>WayBill Type</t>
  </si>
  <si>
    <t>Bill Type</t>
  </si>
  <si>
    <t>Book Date</t>
  </si>
  <si>
    <t>Customer</t>
  </si>
  <si>
    <t>Charge To be Collected</t>
  </si>
  <si>
    <t>Received Amount</t>
  </si>
  <si>
    <t>Pending Amount</t>
  </si>
  <si>
    <t>Agent Payout Deduction</t>
  </si>
  <si>
    <t>01108322401703</t>
  </si>
  <si>
    <t>To-Pay</t>
  </si>
  <si>
    <t>DELIVERY</t>
  </si>
  <si>
    <t>23-Dec-2023</t>
  </si>
  <si>
    <t>BG NAIDU SWEETS PVT LTD</t>
  </si>
  <si>
    <t>5143.000</t>
  </si>
  <si>
    <t>REC</t>
  </si>
  <si>
    <t>null</t>
  </si>
  <si>
    <t>01126722401807</t>
  </si>
  <si>
    <t>25-Dec-2023</t>
  </si>
  <si>
    <t>SHREE NAKODAA</t>
  </si>
  <si>
    <t>663.000</t>
  </si>
  <si>
    <t>01126722401950</t>
  </si>
  <si>
    <t>06-Jan-2024</t>
  </si>
  <si>
    <t>375.000</t>
  </si>
  <si>
    <t>02100122401957</t>
  </si>
  <si>
    <t>03-Jan-2024</t>
  </si>
  <si>
    <t>VASANTH &amp; CO TRY</t>
  </si>
  <si>
    <t>9600.000</t>
  </si>
  <si>
    <t>TBB</t>
  </si>
  <si>
    <t>02107222400123</t>
  </si>
  <si>
    <t>13-Dec-2023</t>
  </si>
  <si>
    <t>RALLIS INDIA LIMITED</t>
  </si>
  <si>
    <t>402.000</t>
  </si>
  <si>
    <t>02110222402131</t>
  </si>
  <si>
    <t>18-Jan-2024</t>
  </si>
  <si>
    <t>SRI RANGA TRADINGS</t>
  </si>
  <si>
    <t>2119.000</t>
  </si>
  <si>
    <t>02112722402602</t>
  </si>
  <si>
    <t>30-Dec-2023</t>
  </si>
  <si>
    <t>TVS MOBILITY PRIVATE LIMITED</t>
  </si>
  <si>
    <t>339.000</t>
  </si>
  <si>
    <t>02129222404959</t>
  </si>
  <si>
    <t>U  S  AQUA</t>
  </si>
  <si>
    <t>1244.000</t>
  </si>
  <si>
    <t>03109822400831</t>
  </si>
  <si>
    <t>DILEEP MUSTHABA</t>
  </si>
  <si>
    <t>1000.000</t>
  </si>
  <si>
    <t>03109822400848</t>
  </si>
  <si>
    <t>27-Dec-2023</t>
  </si>
  <si>
    <t>PUSHPALATHA</t>
  </si>
  <si>
    <t>1046.000</t>
  </si>
  <si>
    <t>03109822400849</t>
  </si>
  <si>
    <t>SASIKALA</t>
  </si>
  <si>
    <t>1102.000</t>
  </si>
  <si>
    <t>03109822400856</t>
  </si>
  <si>
    <t>29-Dec-2023</t>
  </si>
  <si>
    <t>VINAYAKA ENTERPRISES</t>
  </si>
  <si>
    <t>538.000</t>
  </si>
  <si>
    <t>03109822400899</t>
  </si>
  <si>
    <t>GODSON</t>
  </si>
  <si>
    <t>2213.000</t>
  </si>
  <si>
    <t>03109822400904</t>
  </si>
  <si>
    <t>19-Jan-2024</t>
  </si>
  <si>
    <t>868.000</t>
  </si>
  <si>
    <t>03117922401825</t>
  </si>
  <si>
    <t>09-Jan-2024</t>
  </si>
  <si>
    <t>SARATHAS</t>
  </si>
  <si>
    <t>417.000</t>
  </si>
  <si>
    <t>03117922401826</t>
  </si>
  <si>
    <t>03117922401827</t>
  </si>
  <si>
    <t>03117922401828</t>
  </si>
  <si>
    <t>03117922401829</t>
  </si>
  <si>
    <t>418.000</t>
  </si>
  <si>
    <t>03117922401830</t>
  </si>
  <si>
    <t>03122122401823</t>
  </si>
  <si>
    <t>28-Dec-2023</t>
  </si>
  <si>
    <t>KK TRADERS</t>
  </si>
  <si>
    <t>260.000</t>
  </si>
  <si>
    <t>03123322401730</t>
  </si>
  <si>
    <t>RAMAKRISHNAN COLLAGE OF ENGINEERING</t>
  </si>
  <si>
    <t>2600.000</t>
  </si>
  <si>
    <t>03123622401387</t>
  </si>
  <si>
    <t>05-Jan-2024</t>
  </si>
  <si>
    <t xml:space="preserve"> BENTOLI AGRINUTRITION INDIA PRIVATE LTD</t>
  </si>
  <si>
    <t>668.000</t>
  </si>
  <si>
    <t>05111522404949</t>
  </si>
  <si>
    <t>11-Jan-2024</t>
  </si>
  <si>
    <t>siva furniture</t>
  </si>
  <si>
    <t>540.000</t>
  </si>
  <si>
    <t>05115022402786</t>
  </si>
  <si>
    <t>281.000</t>
  </si>
  <si>
    <t>05115022402845</t>
  </si>
  <si>
    <t>04-Jan-2024</t>
  </si>
  <si>
    <t>2297.000</t>
  </si>
  <si>
    <t>05115022402857</t>
  </si>
  <si>
    <t>777.000</t>
  </si>
  <si>
    <t>05115022402858</t>
  </si>
  <si>
    <t>V.SEETHARAMAN</t>
  </si>
  <si>
    <t>392.000</t>
  </si>
  <si>
    <t>05115022402887</t>
  </si>
  <si>
    <t>08-Jan-2024</t>
  </si>
  <si>
    <t>2373.000</t>
  </si>
  <si>
    <t>05115022402888</t>
  </si>
  <si>
    <t>1354.000</t>
  </si>
  <si>
    <t>05115022402889</t>
  </si>
  <si>
    <t>4023.000</t>
  </si>
  <si>
    <t>05115022402925</t>
  </si>
  <si>
    <t>10-Jan-2024</t>
  </si>
  <si>
    <t>343.000</t>
  </si>
  <si>
    <t>05115022402974</t>
  </si>
  <si>
    <t>12-Jan-2024</t>
  </si>
  <si>
    <t>336.000</t>
  </si>
  <si>
    <t>05118022402030</t>
  </si>
  <si>
    <t>22-Dec-2023</t>
  </si>
  <si>
    <t>MR.SAKTHIVEL</t>
  </si>
  <si>
    <t>4500.000</t>
  </si>
  <si>
    <t>05118022402069</t>
  </si>
  <si>
    <t>boinpallys agro food product</t>
  </si>
  <si>
    <t>185.000</t>
  </si>
  <si>
    <t>05118022402094</t>
  </si>
  <si>
    <t>2800.000</t>
  </si>
  <si>
    <t>05118022402115</t>
  </si>
  <si>
    <t>02-Jan-2024</t>
  </si>
  <si>
    <t>amman pooja store</t>
  </si>
  <si>
    <t>952.000</t>
  </si>
  <si>
    <t>05118022402149</t>
  </si>
  <si>
    <t>720.000</t>
  </si>
  <si>
    <t>05118022402180</t>
  </si>
  <si>
    <t>V.THIRUNAVAKKARASU</t>
  </si>
  <si>
    <t>335.000</t>
  </si>
  <si>
    <t>05119822400256</t>
  </si>
  <si>
    <t>SRI ANGALAMMAN AGENCIES</t>
  </si>
  <si>
    <t>502.000</t>
  </si>
  <si>
    <t>05119822400257</t>
  </si>
  <si>
    <t>3802.000</t>
  </si>
  <si>
    <t>05119822400265</t>
  </si>
  <si>
    <t>606.000</t>
  </si>
  <si>
    <t>05119822400266</t>
  </si>
  <si>
    <t>311.000</t>
  </si>
  <si>
    <t>05119822400269</t>
  </si>
  <si>
    <t>VETRIVEL</t>
  </si>
  <si>
    <t>305.000</t>
  </si>
  <si>
    <t>06102422400374</t>
  </si>
  <si>
    <t>JB  AND CO</t>
  </si>
  <si>
    <t>2190.000</t>
  </si>
  <si>
    <t>06118422401019</t>
  </si>
  <si>
    <t>venkateswara marketing</t>
  </si>
  <si>
    <t>629.000</t>
  </si>
  <si>
    <t>06127622402276</t>
  </si>
  <si>
    <t>2750.000</t>
  </si>
  <si>
    <t>07105022402246</t>
  </si>
  <si>
    <t>SHIVA HARDWARD</t>
  </si>
  <si>
    <t>750.000</t>
  </si>
  <si>
    <t>07105222400669</t>
  </si>
  <si>
    <t>GD energy system</t>
  </si>
  <si>
    <t>1715.000</t>
  </si>
  <si>
    <t>07115922400480</t>
  </si>
  <si>
    <t>Vankhak Health Care</t>
  </si>
  <si>
    <t>1049.000</t>
  </si>
  <si>
    <t>08100412402944</t>
  </si>
  <si>
    <t>Paid</t>
  </si>
  <si>
    <t>BOOKING</t>
  </si>
  <si>
    <t>CHANDRAMOLY</t>
  </si>
  <si>
    <t>254.000</t>
  </si>
  <si>
    <t>08100412402994</t>
  </si>
  <si>
    <t>SUYAMBI ENTERPRISES</t>
  </si>
  <si>
    <t>236.000</t>
  </si>
  <si>
    <t>08100412403054</t>
  </si>
  <si>
    <t>BRIDGESTONE INDIA PRIVATE LIMITED</t>
  </si>
  <si>
    <t>687.000</t>
  </si>
  <si>
    <t>08100412403076</t>
  </si>
  <si>
    <t>MANGAL @ MANGAL</t>
  </si>
  <si>
    <t>801.000</t>
  </si>
  <si>
    <t>08100412403114</t>
  </si>
  <si>
    <t>1063.000</t>
  </si>
  <si>
    <t>08100412403135</t>
  </si>
  <si>
    <t>ABBSA ALIKHAN</t>
  </si>
  <si>
    <t>1700.000</t>
  </si>
  <si>
    <t>08100412403170</t>
  </si>
  <si>
    <t>SS TRADERS</t>
  </si>
  <si>
    <t>299.000</t>
  </si>
  <si>
    <t>08100412403211</t>
  </si>
  <si>
    <t>TAMIL AGRO-MQD</t>
  </si>
  <si>
    <t>1413.000</t>
  </si>
  <si>
    <t>08100412403266</t>
  </si>
  <si>
    <t>23-Jan-2024</t>
  </si>
  <si>
    <t>chandramoly</t>
  </si>
  <si>
    <t>564.000</t>
  </si>
  <si>
    <t>08100412403267</t>
  </si>
  <si>
    <t>24-Jan-2024</t>
  </si>
  <si>
    <t>198.000</t>
  </si>
  <si>
    <t>08100412403268</t>
  </si>
  <si>
    <t>627.000</t>
  </si>
  <si>
    <t>08118522400060</t>
  </si>
  <si>
    <t>Andavar water</t>
  </si>
  <si>
    <t>475.000</t>
  </si>
  <si>
    <t>09100822400415</t>
  </si>
  <si>
    <t>Thamizh Agencies</t>
  </si>
  <si>
    <t>337.000</t>
  </si>
  <si>
    <t>09102122400344</t>
  </si>
  <si>
    <t>20-Jan-2024</t>
  </si>
  <si>
    <t>ADAMA INDIA PVT</t>
  </si>
  <si>
    <t>2931.000</t>
  </si>
  <si>
    <t>09103822400322</t>
  </si>
  <si>
    <t>Mr.Murugan Ariyamangalam</t>
  </si>
  <si>
    <t>1027.000</t>
  </si>
  <si>
    <t>09103822400333</t>
  </si>
  <si>
    <t>A 1 ESSENCE MART</t>
  </si>
  <si>
    <t>1108.000</t>
  </si>
  <si>
    <t>09121822400525</t>
  </si>
  <si>
    <t>MR.MURUGAN ARIYAMANGALAM</t>
  </si>
  <si>
    <t>09121822400535</t>
  </si>
  <si>
    <t>252.000</t>
  </si>
  <si>
    <t>09121822400543</t>
  </si>
  <si>
    <t>727.000</t>
  </si>
  <si>
    <t>09121822400550</t>
  </si>
  <si>
    <t>878.000</t>
  </si>
  <si>
    <t>09121822400554</t>
  </si>
  <si>
    <t>520.000</t>
  </si>
  <si>
    <t>09121822400564</t>
  </si>
  <si>
    <t>385.000</t>
  </si>
  <si>
    <t>09121822400575</t>
  </si>
  <si>
    <t>1290.000</t>
  </si>
  <si>
    <t>09121822400577</t>
  </si>
  <si>
    <t>1001.000</t>
  </si>
  <si>
    <t>10101722401581</t>
  </si>
  <si>
    <t>choco tree</t>
  </si>
  <si>
    <t>204.000</t>
  </si>
  <si>
    <t>10101722401623</t>
  </si>
  <si>
    <t>annadurai</t>
  </si>
  <si>
    <t>1347.000</t>
  </si>
  <si>
    <t>10101722401701</t>
  </si>
  <si>
    <t>EMMCHAK FORMULATIONS PVT LTD</t>
  </si>
  <si>
    <t>408.000</t>
  </si>
  <si>
    <t>10103222400476</t>
  </si>
  <si>
    <t>FOOT POINT</t>
  </si>
  <si>
    <t>512.000</t>
  </si>
  <si>
    <t>10103622401403</t>
  </si>
  <si>
    <t>THAMARAI PHARMA</t>
  </si>
  <si>
    <t>401.000</t>
  </si>
  <si>
    <t>10103622401404</t>
  </si>
  <si>
    <t>BLUE UMBERELLA FORMULATIONS</t>
  </si>
  <si>
    <t>486.000</t>
  </si>
  <si>
    <t>10103622401421</t>
  </si>
  <si>
    <t>acrux pharmaceuticals</t>
  </si>
  <si>
    <t>600.000</t>
  </si>
  <si>
    <t>10105622400581</t>
  </si>
  <si>
    <t>18-Dec-2023</t>
  </si>
  <si>
    <t>RIBO INDUSTRIES</t>
  </si>
  <si>
    <t>176.000</t>
  </si>
  <si>
    <t>NEFT</t>
  </si>
  <si>
    <t>10105622400614</t>
  </si>
  <si>
    <t>DYNEPRO (P) Ltd</t>
  </si>
  <si>
    <t>676.000</t>
  </si>
  <si>
    <t>10105622400621</t>
  </si>
  <si>
    <t>2547.000</t>
  </si>
  <si>
    <t>10105622400659</t>
  </si>
  <si>
    <t>561.000</t>
  </si>
  <si>
    <t>10105722400278</t>
  </si>
  <si>
    <t>ramkumar</t>
  </si>
  <si>
    <t>221.000</t>
  </si>
  <si>
    <t>10106022402226</t>
  </si>
  <si>
    <t>kamalasubha plastics</t>
  </si>
  <si>
    <t>468.000</t>
  </si>
  <si>
    <t>10106022402227</t>
  </si>
  <si>
    <t>SEEMA PLATICS</t>
  </si>
  <si>
    <t>722.000</t>
  </si>
  <si>
    <t>10106022402248</t>
  </si>
  <si>
    <t>2328.000</t>
  </si>
  <si>
    <t>10106022402251</t>
  </si>
  <si>
    <t>ESMATRIX  LIFE  SCEIENCES  PVT LTD</t>
  </si>
  <si>
    <t>10106022402269</t>
  </si>
  <si>
    <t>prasan plast</t>
  </si>
  <si>
    <t>1252.000</t>
  </si>
  <si>
    <t>10106022402292</t>
  </si>
  <si>
    <t>1148.000</t>
  </si>
  <si>
    <t>10106022402336</t>
  </si>
  <si>
    <t>ESSDEE ENTRPRISES</t>
  </si>
  <si>
    <t>5766.000</t>
  </si>
  <si>
    <t>10106022402350</t>
  </si>
  <si>
    <t>GUARD EVER LIFE SCIENCES</t>
  </si>
  <si>
    <t>893.000</t>
  </si>
  <si>
    <t>10106022402363</t>
  </si>
  <si>
    <t>SUNIL TEXTILES</t>
  </si>
  <si>
    <t>291.000</t>
  </si>
  <si>
    <t>10106022402368</t>
  </si>
  <si>
    <t>thaila agencies</t>
  </si>
  <si>
    <t>1288.000</t>
  </si>
  <si>
    <t>10106022402378</t>
  </si>
  <si>
    <t>k.s.varier s ashtanga ayurvedics</t>
  </si>
  <si>
    <t>1215.000</t>
  </si>
  <si>
    <t>10106022402387</t>
  </si>
  <si>
    <t>ZENETH REMEDIES</t>
  </si>
  <si>
    <t>1335.000</t>
  </si>
  <si>
    <t>10106022402432</t>
  </si>
  <si>
    <t>22-Jan-2024</t>
  </si>
  <si>
    <t>THAILA AGENCIES</t>
  </si>
  <si>
    <t>550.000</t>
  </si>
  <si>
    <t>10119022401035</t>
  </si>
  <si>
    <t>KUMAR.....</t>
  </si>
  <si>
    <t>292.000</t>
  </si>
  <si>
    <t>10119022401073</t>
  </si>
  <si>
    <t>10119022401108</t>
  </si>
  <si>
    <t xml:space="preserve"> ROYAL  CASHEWS</t>
  </si>
  <si>
    <t>338.000</t>
  </si>
  <si>
    <t>12124922400118</t>
  </si>
  <si>
    <t>P. SAMUVEL</t>
  </si>
  <si>
    <t>05115022403139</t>
  </si>
  <si>
    <t>1259.000</t>
  </si>
  <si>
    <t>09126322400014</t>
  </si>
  <si>
    <t>Mr.ESAN</t>
  </si>
  <si>
    <t>498.000</t>
  </si>
  <si>
    <t>10105622400662</t>
  </si>
  <si>
    <t>437.000</t>
  </si>
  <si>
    <t>10105622400664</t>
  </si>
  <si>
    <t>403.000</t>
  </si>
  <si>
    <t>10119022401128</t>
  </si>
  <si>
    <t>TOTAL</t>
  </si>
  <si>
    <t>DEPOSIT</t>
  </si>
  <si>
    <t>REMAINING BAL</t>
  </si>
  <si>
    <t>OLBALANCE</t>
  </si>
  <si>
    <t>TOTAL REMAINING BAL</t>
  </si>
  <si>
    <t>Cash</t>
  </si>
  <si>
    <t>NEFT/SBIN323343094656/RIBO INDUSTRIES PVT LTD/SBIN</t>
  </si>
  <si>
    <t>NEFT/SBIN424062423501/RIBO INDUSTRIES PVT LTD/SBIN</t>
  </si>
  <si>
    <t>Actual dep 2340</t>
  </si>
  <si>
    <t>Total</t>
  </si>
  <si>
    <t>Amount</t>
  </si>
  <si>
    <t>Details</t>
  </si>
  <si>
    <t>NEFT/N363232805034433/HEPTAKINGS IMPEX PRIVATE LIM</t>
  </si>
  <si>
    <t>NEFT/N004242816480742/HEPTAKINGS IMPEX PRIVATE 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</si>
</sst>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2"/>
      <color theme="1"/>
      <name val="Calibri"/>
      <charset val="134"/>
      <scheme val="minor"/>
    </font>
    <font>
      <sz val="10"/>
      <name val="Calibri"/>
      <family val="2"/>
      <scheme val="minor"/>
    </font>
    <font>
      <sz val="10"/>
      <color indexed="7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 applyNumberFormat="1"/>
    <xf numFmtId="0" fontId="0" fillId="0" borderId="0" xfId="0" applyNumberFormat="1" applyFont="1" applyFill="1" applyAlignment="1"/>
    <xf numFmtId="0" fontId="0" fillId="0" borderId="0" xfId="0" quotePrefix="1" applyNumberFormat="1"/>
    <xf numFmtId="0" fontId="3" fillId="0" borderId="0" xfId="0" applyNumberFormat="1" applyFont="1"/>
    <xf numFmtId="0" fontId="3" fillId="0" borderId="0" xfId="0" applyNumberFormat="1" applyFont="1" applyFill="1" applyAlignment="1"/>
    <xf numFmtId="0" fontId="4" fillId="0" borderId="0" xfId="0" applyNumberFormat="1" applyFont="1"/>
    <xf numFmtId="0" fontId="3" fillId="2" borderId="0" xfId="0" applyNumberFormat="1" applyFont="1" applyFill="1"/>
    <xf numFmtId="0" fontId="5" fillId="0" borderId="0" xfId="0" applyNumberFormat="1" applyFont="1"/>
    <xf numFmtId="0" fontId="1" fillId="3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Border="1" applyAlignment="1" applyProtection="1">
      <alignment horizontal="left" vertical="top"/>
    </xf>
    <xf numFmtId="0" fontId="2" fillId="3" borderId="0" xfId="0" applyNumberFormat="1" applyFont="1" applyFill="1" applyBorder="1" applyAlignment="1" applyProtection="1">
      <alignment horizontal="center"/>
    </xf>
    <xf numFmtId="0" fontId="5" fillId="0" borderId="1" xfId="0" applyNumberFormat="1" applyFont="1" applyBorder="1"/>
    <xf numFmtId="0" fontId="4" fillId="0" borderId="0" xfId="0" applyNumberFormat="1" applyFont="1" applyBorder="1"/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119</xdr:row>
      <xdr:rowOff>190500</xdr:rowOff>
    </xdr:from>
    <xdr:to>
      <xdr:col>5</xdr:col>
      <xdr:colOff>21590</xdr:colOff>
      <xdr:row>140</xdr:row>
      <xdr:rowOff>48260</xdr:rowOff>
    </xdr:to>
    <xdr:pic>
      <xdr:nvPicPr>
        <xdr:cNvPr id="2" name="Picture 1" descr="IMG_20240325_1154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3790950"/>
          <a:ext cx="3460115" cy="328676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120</xdr:row>
      <xdr:rowOff>19050</xdr:rowOff>
    </xdr:from>
    <xdr:to>
      <xdr:col>7</xdr:col>
      <xdr:colOff>674370</xdr:colOff>
      <xdr:row>140</xdr:row>
      <xdr:rowOff>56515</xdr:rowOff>
    </xdr:to>
    <xdr:pic>
      <xdr:nvPicPr>
        <xdr:cNvPr id="3" name="Picture 2" descr="IMG_20240325_1155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0" y="3819525"/>
          <a:ext cx="3579495" cy="3275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20"/>
  <sheetViews>
    <sheetView tabSelected="1" topLeftCell="F1" workbookViewId="0">
      <selection activeCell="J115" sqref="J115"/>
    </sheetView>
  </sheetViews>
  <sheetFormatPr defaultColWidth="9" defaultRowHeight="12.75"/>
  <cols>
    <col min="1" max="1" width="9" style="3"/>
    <col min="2" max="2" width="16" style="3" customWidth="1"/>
    <col min="3" max="5" width="9" style="3"/>
    <col min="6" max="6" width="42.125" style="3" customWidth="1"/>
    <col min="7" max="8" width="9" style="3"/>
    <col min="9" max="9" width="12" style="3" customWidth="1"/>
    <col min="10" max="10" width="6.5" style="3" customWidth="1"/>
    <col min="11" max="12" width="40.875" style="3" bestFit="1" customWidth="1"/>
    <col min="13" max="16384" width="9" style="3"/>
  </cols>
  <sheetData>
    <row r="1" spans="1:10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customFormat="1" ht="15.75" hidden="1">
      <c r="A2" t="s">
        <v>10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>
        <v>5143</v>
      </c>
      <c r="I2" t="s">
        <v>16</v>
      </c>
      <c r="J2" t="s">
        <v>17</v>
      </c>
    </row>
    <row r="3" spans="1:10" customFormat="1" ht="15.75" hidden="1">
      <c r="A3" t="s">
        <v>18</v>
      </c>
      <c r="B3" t="s">
        <v>18</v>
      </c>
      <c r="C3" t="s">
        <v>11</v>
      </c>
      <c r="D3" t="s">
        <v>12</v>
      </c>
      <c r="E3" t="s">
        <v>19</v>
      </c>
      <c r="F3" t="s">
        <v>20</v>
      </c>
      <c r="G3" t="s">
        <v>21</v>
      </c>
      <c r="H3">
        <v>663</v>
      </c>
      <c r="I3" t="s">
        <v>16</v>
      </c>
      <c r="J3" t="s">
        <v>17</v>
      </c>
    </row>
    <row r="4" spans="1:10" customFormat="1" ht="15.75" hidden="1">
      <c r="A4" t="s">
        <v>22</v>
      </c>
      <c r="B4" t="s">
        <v>22</v>
      </c>
      <c r="C4" t="s">
        <v>11</v>
      </c>
      <c r="D4" t="s">
        <v>12</v>
      </c>
      <c r="E4" t="s">
        <v>23</v>
      </c>
      <c r="F4" t="s">
        <v>20</v>
      </c>
      <c r="G4" t="s">
        <v>24</v>
      </c>
      <c r="H4">
        <v>375</v>
      </c>
      <c r="I4" t="s">
        <v>16</v>
      </c>
      <c r="J4" t="s">
        <v>17</v>
      </c>
    </row>
    <row r="5" spans="1:10" customFormat="1" ht="15.75" hidden="1">
      <c r="A5" t="s">
        <v>25</v>
      </c>
      <c r="B5" s="2" t="s">
        <v>25</v>
      </c>
      <c r="C5" t="s">
        <v>11</v>
      </c>
      <c r="D5" t="s">
        <v>12</v>
      </c>
      <c r="E5" t="s">
        <v>26</v>
      </c>
      <c r="F5" t="s">
        <v>27</v>
      </c>
      <c r="G5" t="s">
        <v>28</v>
      </c>
      <c r="H5">
        <v>9600</v>
      </c>
      <c r="I5" s="1" t="s">
        <v>29</v>
      </c>
      <c r="J5" t="s">
        <v>17</v>
      </c>
    </row>
    <row r="6" spans="1:10" customFormat="1" ht="15.75" hidden="1">
      <c r="A6" t="s">
        <v>30</v>
      </c>
      <c r="B6" t="s">
        <v>30</v>
      </c>
      <c r="C6" t="s">
        <v>11</v>
      </c>
      <c r="D6" t="s">
        <v>12</v>
      </c>
      <c r="E6" t="s">
        <v>31</v>
      </c>
      <c r="F6" t="s">
        <v>32</v>
      </c>
      <c r="G6" t="s">
        <v>33</v>
      </c>
      <c r="H6">
        <v>402</v>
      </c>
      <c r="I6" t="s">
        <v>16</v>
      </c>
      <c r="J6" t="s">
        <v>17</v>
      </c>
    </row>
    <row r="7" spans="1:10" customFormat="1" ht="15.75" hidden="1">
      <c r="A7" t="s">
        <v>34</v>
      </c>
      <c r="B7" t="s">
        <v>34</v>
      </c>
      <c r="C7" t="s">
        <v>11</v>
      </c>
      <c r="D7" t="s">
        <v>12</v>
      </c>
      <c r="E7" t="s">
        <v>35</v>
      </c>
      <c r="F7" t="s">
        <v>36</v>
      </c>
      <c r="G7" t="s">
        <v>37</v>
      </c>
      <c r="H7">
        <v>2119</v>
      </c>
      <c r="I7" t="s">
        <v>16</v>
      </c>
      <c r="J7" t="s">
        <v>17</v>
      </c>
    </row>
    <row r="8" spans="1:10" customFormat="1" ht="15.75" hidden="1">
      <c r="A8" t="s">
        <v>38</v>
      </c>
      <c r="B8" t="s">
        <v>38</v>
      </c>
      <c r="C8" t="s">
        <v>11</v>
      </c>
      <c r="D8" t="s">
        <v>12</v>
      </c>
      <c r="E8" t="s">
        <v>39</v>
      </c>
      <c r="F8" t="s">
        <v>40</v>
      </c>
      <c r="G8" t="s">
        <v>41</v>
      </c>
      <c r="H8">
        <v>339</v>
      </c>
      <c r="I8" t="s">
        <v>16</v>
      </c>
      <c r="J8" t="s">
        <v>17</v>
      </c>
    </row>
    <row r="9" spans="1:10" customFormat="1" ht="15.75" hidden="1">
      <c r="A9" t="s">
        <v>42</v>
      </c>
      <c r="B9" t="s">
        <v>42</v>
      </c>
      <c r="C9" t="s">
        <v>11</v>
      </c>
      <c r="D9" t="s">
        <v>12</v>
      </c>
      <c r="E9" t="s">
        <v>26</v>
      </c>
      <c r="F9" t="s">
        <v>43</v>
      </c>
      <c r="G9" t="s">
        <v>44</v>
      </c>
      <c r="H9">
        <v>1244</v>
      </c>
      <c r="I9" t="s">
        <v>16</v>
      </c>
      <c r="J9" t="s">
        <v>17</v>
      </c>
    </row>
    <row r="10" spans="1:10" customFormat="1" ht="15.75" hidden="1">
      <c r="A10" t="s">
        <v>45</v>
      </c>
      <c r="B10" t="s">
        <v>45</v>
      </c>
      <c r="C10" t="s">
        <v>11</v>
      </c>
      <c r="D10" t="s">
        <v>12</v>
      </c>
      <c r="E10" t="s">
        <v>19</v>
      </c>
      <c r="F10" t="s">
        <v>46</v>
      </c>
      <c r="G10" t="s">
        <v>47</v>
      </c>
      <c r="H10">
        <v>1000</v>
      </c>
      <c r="I10" t="s">
        <v>16</v>
      </c>
      <c r="J10" t="s">
        <v>17</v>
      </c>
    </row>
    <row r="11" spans="1:10" customFormat="1" ht="15.75" hidden="1">
      <c r="A11" t="s">
        <v>48</v>
      </c>
      <c r="B11" t="s">
        <v>48</v>
      </c>
      <c r="C11" t="s">
        <v>11</v>
      </c>
      <c r="D11" t="s">
        <v>12</v>
      </c>
      <c r="E11" t="s">
        <v>49</v>
      </c>
      <c r="F11" t="s">
        <v>50</v>
      </c>
      <c r="G11" t="s">
        <v>51</v>
      </c>
      <c r="H11">
        <v>1046</v>
      </c>
      <c r="I11" t="s">
        <v>16</v>
      </c>
      <c r="J11" t="s">
        <v>17</v>
      </c>
    </row>
    <row r="12" spans="1:10" customFormat="1" ht="15.75" hidden="1">
      <c r="A12" t="s">
        <v>52</v>
      </c>
      <c r="B12" t="s">
        <v>52</v>
      </c>
      <c r="C12" t="s">
        <v>11</v>
      </c>
      <c r="D12" t="s">
        <v>12</v>
      </c>
      <c r="E12" t="s">
        <v>49</v>
      </c>
      <c r="F12" t="s">
        <v>53</v>
      </c>
      <c r="G12" t="s">
        <v>54</v>
      </c>
      <c r="H12">
        <v>1102</v>
      </c>
      <c r="I12" t="s">
        <v>16</v>
      </c>
      <c r="J12" t="s">
        <v>17</v>
      </c>
    </row>
    <row r="13" spans="1:10" customFormat="1" ht="15.75" hidden="1">
      <c r="A13" t="s">
        <v>55</v>
      </c>
      <c r="B13" t="s">
        <v>55</v>
      </c>
      <c r="C13" t="s">
        <v>11</v>
      </c>
      <c r="D13" t="s">
        <v>12</v>
      </c>
      <c r="E13" t="s">
        <v>56</v>
      </c>
      <c r="F13" t="s">
        <v>57</v>
      </c>
      <c r="G13" t="s">
        <v>58</v>
      </c>
      <c r="H13">
        <v>538</v>
      </c>
      <c r="I13" t="s">
        <v>16</v>
      </c>
      <c r="J13" t="s">
        <v>17</v>
      </c>
    </row>
    <row r="14" spans="1:10" customFormat="1" ht="15.75" hidden="1">
      <c r="A14" t="s">
        <v>59</v>
      </c>
      <c r="B14" t="s">
        <v>59</v>
      </c>
      <c r="C14" t="s">
        <v>11</v>
      </c>
      <c r="D14" t="s">
        <v>12</v>
      </c>
      <c r="E14" t="s">
        <v>35</v>
      </c>
      <c r="F14" t="s">
        <v>60</v>
      </c>
      <c r="G14" t="s">
        <v>61</v>
      </c>
      <c r="H14">
        <v>2213</v>
      </c>
      <c r="I14" t="s">
        <v>16</v>
      </c>
      <c r="J14" t="s">
        <v>17</v>
      </c>
    </row>
    <row r="15" spans="1:10" customFormat="1" ht="15.75" hidden="1">
      <c r="A15" t="s">
        <v>62</v>
      </c>
      <c r="B15" t="s">
        <v>62</v>
      </c>
      <c r="C15" t="s">
        <v>11</v>
      </c>
      <c r="D15" t="s">
        <v>12</v>
      </c>
      <c r="E15" t="s">
        <v>63</v>
      </c>
      <c r="F15" t="s">
        <v>57</v>
      </c>
      <c r="G15" t="s">
        <v>64</v>
      </c>
      <c r="H15">
        <v>868</v>
      </c>
      <c r="I15" t="s">
        <v>16</v>
      </c>
      <c r="J15" t="s">
        <v>17</v>
      </c>
    </row>
    <row r="16" spans="1:10" customFormat="1" ht="15.75" hidden="1">
      <c r="A16" t="s">
        <v>65</v>
      </c>
      <c r="B16" t="s">
        <v>65</v>
      </c>
      <c r="C16" t="s">
        <v>11</v>
      </c>
      <c r="D16" t="s">
        <v>12</v>
      </c>
      <c r="E16" t="s">
        <v>66</v>
      </c>
      <c r="F16" t="s">
        <v>67</v>
      </c>
      <c r="G16" t="s">
        <v>68</v>
      </c>
      <c r="H16">
        <v>417</v>
      </c>
      <c r="I16" s="1" t="s">
        <v>29</v>
      </c>
      <c r="J16" t="s">
        <v>17</v>
      </c>
    </row>
    <row r="17" spans="1:10" customFormat="1" ht="15.75" hidden="1">
      <c r="A17" t="s">
        <v>69</v>
      </c>
      <c r="B17" t="s">
        <v>69</v>
      </c>
      <c r="C17" t="s">
        <v>11</v>
      </c>
      <c r="D17" t="s">
        <v>12</v>
      </c>
      <c r="E17" t="s">
        <v>66</v>
      </c>
      <c r="F17" t="s">
        <v>67</v>
      </c>
      <c r="G17" t="s">
        <v>68</v>
      </c>
      <c r="H17">
        <v>417</v>
      </c>
      <c r="I17" s="1" t="s">
        <v>29</v>
      </c>
      <c r="J17" t="s">
        <v>17</v>
      </c>
    </row>
    <row r="18" spans="1:10" customFormat="1" ht="15.75" hidden="1">
      <c r="A18" t="s">
        <v>70</v>
      </c>
      <c r="B18" t="s">
        <v>70</v>
      </c>
      <c r="C18" t="s">
        <v>11</v>
      </c>
      <c r="D18" t="s">
        <v>12</v>
      </c>
      <c r="E18" t="s">
        <v>66</v>
      </c>
      <c r="F18" t="s">
        <v>67</v>
      </c>
      <c r="G18" t="s">
        <v>68</v>
      </c>
      <c r="H18">
        <v>417</v>
      </c>
      <c r="I18" s="1" t="s">
        <v>29</v>
      </c>
      <c r="J18" t="s">
        <v>17</v>
      </c>
    </row>
    <row r="19" spans="1:10" customFormat="1" ht="15.75" hidden="1">
      <c r="A19" t="s">
        <v>71</v>
      </c>
      <c r="B19" t="s">
        <v>71</v>
      </c>
      <c r="C19" t="s">
        <v>11</v>
      </c>
      <c r="D19" t="s">
        <v>12</v>
      </c>
      <c r="E19" t="s">
        <v>66</v>
      </c>
      <c r="F19" t="s">
        <v>67</v>
      </c>
      <c r="G19" t="s">
        <v>68</v>
      </c>
      <c r="H19">
        <v>417</v>
      </c>
      <c r="I19" s="1" t="s">
        <v>29</v>
      </c>
      <c r="J19" t="s">
        <v>17</v>
      </c>
    </row>
    <row r="20" spans="1:10" customFormat="1" ht="15.75" hidden="1">
      <c r="A20" t="s">
        <v>72</v>
      </c>
      <c r="B20" t="s">
        <v>72</v>
      </c>
      <c r="C20" t="s">
        <v>11</v>
      </c>
      <c r="D20" t="s">
        <v>12</v>
      </c>
      <c r="E20" t="s">
        <v>66</v>
      </c>
      <c r="F20" t="s">
        <v>67</v>
      </c>
      <c r="G20" t="s">
        <v>73</v>
      </c>
      <c r="H20">
        <v>418</v>
      </c>
      <c r="I20" s="1" t="s">
        <v>29</v>
      </c>
      <c r="J20" t="s">
        <v>17</v>
      </c>
    </row>
    <row r="21" spans="1:10" customFormat="1" ht="15.75" hidden="1">
      <c r="A21" t="s">
        <v>74</v>
      </c>
      <c r="B21" t="s">
        <v>74</v>
      </c>
      <c r="C21" t="s">
        <v>11</v>
      </c>
      <c r="D21" t="s">
        <v>12</v>
      </c>
      <c r="E21" t="s">
        <v>66</v>
      </c>
      <c r="F21" t="s">
        <v>67</v>
      </c>
      <c r="G21" t="s">
        <v>68</v>
      </c>
      <c r="H21">
        <v>417</v>
      </c>
      <c r="I21" s="1" t="s">
        <v>29</v>
      </c>
      <c r="J21" t="s">
        <v>17</v>
      </c>
    </row>
    <row r="22" spans="1:10" customFormat="1" ht="15.75" hidden="1">
      <c r="A22" t="s">
        <v>75</v>
      </c>
      <c r="B22" t="s">
        <v>75</v>
      </c>
      <c r="C22" t="s">
        <v>11</v>
      </c>
      <c r="D22" t="s">
        <v>12</v>
      </c>
      <c r="E22" t="s">
        <v>76</v>
      </c>
      <c r="F22" t="s">
        <v>77</v>
      </c>
      <c r="G22" t="s">
        <v>78</v>
      </c>
      <c r="H22">
        <v>260</v>
      </c>
      <c r="I22" t="s">
        <v>16</v>
      </c>
      <c r="J22" t="s">
        <v>17</v>
      </c>
    </row>
    <row r="23" spans="1:10" customFormat="1" ht="15.75" hidden="1">
      <c r="A23" t="s">
        <v>79</v>
      </c>
      <c r="B23" t="s">
        <v>79</v>
      </c>
      <c r="C23" t="s">
        <v>11</v>
      </c>
      <c r="D23" t="s">
        <v>12</v>
      </c>
      <c r="E23" t="s">
        <v>26</v>
      </c>
      <c r="F23" t="s">
        <v>80</v>
      </c>
      <c r="G23" t="s">
        <v>81</v>
      </c>
      <c r="H23">
        <v>2600</v>
      </c>
      <c r="I23" t="s">
        <v>16</v>
      </c>
      <c r="J23" t="s">
        <v>17</v>
      </c>
    </row>
    <row r="24" spans="1:10" customFormat="1" ht="15.75" hidden="1">
      <c r="A24" t="s">
        <v>82</v>
      </c>
      <c r="B24" t="s">
        <v>82</v>
      </c>
      <c r="C24" t="s">
        <v>11</v>
      </c>
      <c r="D24" t="s">
        <v>12</v>
      </c>
      <c r="E24" t="s">
        <v>83</v>
      </c>
      <c r="F24" t="s">
        <v>84</v>
      </c>
      <c r="G24" t="s">
        <v>85</v>
      </c>
      <c r="H24">
        <v>668</v>
      </c>
      <c r="I24" t="s">
        <v>16</v>
      </c>
      <c r="J24" t="s">
        <v>17</v>
      </c>
    </row>
    <row r="25" spans="1:10" customFormat="1" ht="15.75" hidden="1">
      <c r="A25" t="s">
        <v>86</v>
      </c>
      <c r="B25" t="s">
        <v>86</v>
      </c>
      <c r="C25" t="s">
        <v>11</v>
      </c>
      <c r="D25" t="s">
        <v>12</v>
      </c>
      <c r="E25" t="s">
        <v>87</v>
      </c>
      <c r="F25" t="s">
        <v>88</v>
      </c>
      <c r="G25" t="s">
        <v>89</v>
      </c>
      <c r="H25">
        <v>540</v>
      </c>
      <c r="I25" t="s">
        <v>16</v>
      </c>
      <c r="J25" t="s">
        <v>17</v>
      </c>
    </row>
    <row r="26" spans="1:10" customFormat="1" ht="15.75" hidden="1">
      <c r="A26" t="s">
        <v>90</v>
      </c>
      <c r="B26" t="s">
        <v>90</v>
      </c>
      <c r="C26" t="s">
        <v>11</v>
      </c>
      <c r="D26" t="s">
        <v>12</v>
      </c>
      <c r="E26" t="s">
        <v>39</v>
      </c>
      <c r="F26" t="s">
        <v>67</v>
      </c>
      <c r="G26" t="s">
        <v>91</v>
      </c>
      <c r="H26">
        <v>281</v>
      </c>
      <c r="I26" s="1" t="s">
        <v>29</v>
      </c>
      <c r="J26" t="s">
        <v>17</v>
      </c>
    </row>
    <row r="27" spans="1:10" customFormat="1" ht="15.75" hidden="1">
      <c r="A27" t="s">
        <v>92</v>
      </c>
      <c r="B27" t="s">
        <v>92</v>
      </c>
      <c r="C27" t="s">
        <v>11</v>
      </c>
      <c r="D27" t="s">
        <v>12</v>
      </c>
      <c r="E27" t="s">
        <v>93</v>
      </c>
      <c r="F27" t="s">
        <v>67</v>
      </c>
      <c r="G27" t="s">
        <v>94</v>
      </c>
      <c r="H27">
        <v>2297</v>
      </c>
      <c r="I27" s="1" t="s">
        <v>29</v>
      </c>
      <c r="J27" t="s">
        <v>17</v>
      </c>
    </row>
    <row r="28" spans="1:10" customFormat="1" ht="15.75" hidden="1">
      <c r="A28" t="s">
        <v>95</v>
      </c>
      <c r="B28" t="s">
        <v>95</v>
      </c>
      <c r="C28" t="s">
        <v>11</v>
      </c>
      <c r="D28" t="s">
        <v>12</v>
      </c>
      <c r="E28" t="s">
        <v>83</v>
      </c>
      <c r="F28" t="s">
        <v>67</v>
      </c>
      <c r="G28" t="s">
        <v>96</v>
      </c>
      <c r="H28">
        <v>777</v>
      </c>
      <c r="I28" s="1" t="s">
        <v>29</v>
      </c>
      <c r="J28" t="s">
        <v>17</v>
      </c>
    </row>
    <row r="29" spans="1:10" customFormat="1" ht="15.75" hidden="1">
      <c r="A29" t="s">
        <v>97</v>
      </c>
      <c r="B29" t="s">
        <v>97</v>
      </c>
      <c r="C29" t="s">
        <v>11</v>
      </c>
      <c r="D29" t="s">
        <v>12</v>
      </c>
      <c r="E29" t="s">
        <v>83</v>
      </c>
      <c r="F29" t="s">
        <v>98</v>
      </c>
      <c r="G29" t="s">
        <v>99</v>
      </c>
      <c r="H29">
        <v>392</v>
      </c>
      <c r="I29" t="s">
        <v>16</v>
      </c>
      <c r="J29" t="s">
        <v>17</v>
      </c>
    </row>
    <row r="30" spans="1:10" customFormat="1" ht="15.75" hidden="1">
      <c r="A30" t="s">
        <v>100</v>
      </c>
      <c r="B30" t="s">
        <v>100</v>
      </c>
      <c r="C30" t="s">
        <v>11</v>
      </c>
      <c r="D30" t="s">
        <v>12</v>
      </c>
      <c r="E30" t="s">
        <v>101</v>
      </c>
      <c r="F30" t="s">
        <v>67</v>
      </c>
      <c r="G30" t="s">
        <v>102</v>
      </c>
      <c r="H30">
        <v>2373</v>
      </c>
      <c r="I30" s="1" t="s">
        <v>29</v>
      </c>
      <c r="J30" t="s">
        <v>17</v>
      </c>
    </row>
    <row r="31" spans="1:10" customFormat="1" ht="15.75" hidden="1">
      <c r="A31" t="s">
        <v>103</v>
      </c>
      <c r="B31" t="s">
        <v>103</v>
      </c>
      <c r="C31" t="s">
        <v>11</v>
      </c>
      <c r="D31" t="s">
        <v>12</v>
      </c>
      <c r="E31" t="s">
        <v>101</v>
      </c>
      <c r="F31" t="s">
        <v>67</v>
      </c>
      <c r="G31" t="s">
        <v>104</v>
      </c>
      <c r="H31">
        <v>1354</v>
      </c>
      <c r="I31" s="1" t="s">
        <v>29</v>
      </c>
      <c r="J31" t="s">
        <v>17</v>
      </c>
    </row>
    <row r="32" spans="1:10" customFormat="1" ht="15.75" hidden="1">
      <c r="A32" t="s">
        <v>105</v>
      </c>
      <c r="B32" t="s">
        <v>105</v>
      </c>
      <c r="C32" t="s">
        <v>11</v>
      </c>
      <c r="D32" t="s">
        <v>12</v>
      </c>
      <c r="E32" t="s">
        <v>101</v>
      </c>
      <c r="F32" t="s">
        <v>67</v>
      </c>
      <c r="G32" t="s">
        <v>106</v>
      </c>
      <c r="H32">
        <v>4023</v>
      </c>
      <c r="I32" s="1" t="s">
        <v>29</v>
      </c>
      <c r="J32" t="s">
        <v>17</v>
      </c>
    </row>
    <row r="33" spans="1:10" customFormat="1" ht="15.75" hidden="1">
      <c r="A33" t="s">
        <v>107</v>
      </c>
      <c r="B33" t="s">
        <v>107</v>
      </c>
      <c r="C33" t="s">
        <v>11</v>
      </c>
      <c r="D33" t="s">
        <v>12</v>
      </c>
      <c r="E33" t="s">
        <v>108</v>
      </c>
      <c r="F33" t="s">
        <v>67</v>
      </c>
      <c r="G33" t="s">
        <v>109</v>
      </c>
      <c r="H33">
        <v>343</v>
      </c>
      <c r="I33" s="1" t="s">
        <v>29</v>
      </c>
      <c r="J33" t="s">
        <v>17</v>
      </c>
    </row>
    <row r="34" spans="1:10" customFormat="1" ht="15.75" hidden="1">
      <c r="A34" t="s">
        <v>110</v>
      </c>
      <c r="B34" t="s">
        <v>110</v>
      </c>
      <c r="C34" t="s">
        <v>11</v>
      </c>
      <c r="D34" t="s">
        <v>12</v>
      </c>
      <c r="E34" t="s">
        <v>111</v>
      </c>
      <c r="F34" t="s">
        <v>67</v>
      </c>
      <c r="G34" t="s">
        <v>112</v>
      </c>
      <c r="H34">
        <v>336</v>
      </c>
      <c r="I34" s="1" t="s">
        <v>29</v>
      </c>
      <c r="J34" t="s">
        <v>17</v>
      </c>
    </row>
    <row r="35" spans="1:10" customFormat="1" ht="15.75" hidden="1">
      <c r="A35" t="s">
        <v>113</v>
      </c>
      <c r="B35" t="s">
        <v>113</v>
      </c>
      <c r="C35" t="s">
        <v>11</v>
      </c>
      <c r="D35" t="s">
        <v>12</v>
      </c>
      <c r="E35" t="s">
        <v>114</v>
      </c>
      <c r="F35" t="s">
        <v>115</v>
      </c>
      <c r="G35" t="s">
        <v>116</v>
      </c>
      <c r="H35">
        <v>4500</v>
      </c>
      <c r="I35" t="s">
        <v>16</v>
      </c>
      <c r="J35" t="s">
        <v>17</v>
      </c>
    </row>
    <row r="36" spans="1:10" customFormat="1" ht="15.75" hidden="1">
      <c r="A36" t="s">
        <v>117</v>
      </c>
      <c r="B36" t="s">
        <v>117</v>
      </c>
      <c r="C36" t="s">
        <v>11</v>
      </c>
      <c r="D36" t="s">
        <v>12</v>
      </c>
      <c r="E36" t="s">
        <v>49</v>
      </c>
      <c r="F36" t="s">
        <v>118</v>
      </c>
      <c r="G36" t="s">
        <v>119</v>
      </c>
      <c r="H36">
        <v>185</v>
      </c>
      <c r="I36" t="s">
        <v>16</v>
      </c>
      <c r="J36" t="s">
        <v>17</v>
      </c>
    </row>
    <row r="37" spans="1:10" customFormat="1" ht="15.75" hidden="1">
      <c r="A37" t="s">
        <v>120</v>
      </c>
      <c r="B37" t="s">
        <v>120</v>
      </c>
      <c r="C37" t="s">
        <v>11</v>
      </c>
      <c r="D37" t="s">
        <v>12</v>
      </c>
      <c r="E37" t="s">
        <v>56</v>
      </c>
      <c r="F37" t="s">
        <v>115</v>
      </c>
      <c r="G37" t="s">
        <v>121</v>
      </c>
      <c r="H37">
        <v>2800</v>
      </c>
      <c r="I37" t="s">
        <v>16</v>
      </c>
      <c r="J37" t="s">
        <v>17</v>
      </c>
    </row>
    <row r="38" spans="1:10" customFormat="1" ht="15.75" hidden="1">
      <c r="A38" t="s">
        <v>122</v>
      </c>
      <c r="B38" t="s">
        <v>122</v>
      </c>
      <c r="C38" t="s">
        <v>11</v>
      </c>
      <c r="D38" t="s">
        <v>12</v>
      </c>
      <c r="E38" t="s">
        <v>123</v>
      </c>
      <c r="F38" t="s">
        <v>124</v>
      </c>
      <c r="G38" t="s">
        <v>125</v>
      </c>
      <c r="H38">
        <v>952</v>
      </c>
      <c r="I38" t="s">
        <v>16</v>
      </c>
      <c r="J38" t="s">
        <v>17</v>
      </c>
    </row>
    <row r="39" spans="1:10" customFormat="1" ht="15.75" hidden="1">
      <c r="A39" t="s">
        <v>126</v>
      </c>
      <c r="B39" t="s">
        <v>126</v>
      </c>
      <c r="C39" t="s">
        <v>11</v>
      </c>
      <c r="D39" t="s">
        <v>12</v>
      </c>
      <c r="E39" t="s">
        <v>83</v>
      </c>
      <c r="F39" t="s">
        <v>115</v>
      </c>
      <c r="G39" t="s">
        <v>127</v>
      </c>
      <c r="H39">
        <v>720</v>
      </c>
      <c r="I39" t="s">
        <v>16</v>
      </c>
      <c r="J39" t="s">
        <v>17</v>
      </c>
    </row>
    <row r="40" spans="1:10" customFormat="1" ht="15.75" hidden="1">
      <c r="A40" t="s">
        <v>128</v>
      </c>
      <c r="B40" t="s">
        <v>128</v>
      </c>
      <c r="C40" t="s">
        <v>11</v>
      </c>
      <c r="D40" t="s">
        <v>12</v>
      </c>
      <c r="E40" t="s">
        <v>108</v>
      </c>
      <c r="F40" t="s">
        <v>129</v>
      </c>
      <c r="G40" t="s">
        <v>130</v>
      </c>
      <c r="H40">
        <v>335</v>
      </c>
      <c r="I40" t="s">
        <v>16</v>
      </c>
      <c r="J40" t="s">
        <v>17</v>
      </c>
    </row>
    <row r="41" spans="1:10" customFormat="1" ht="15.75" hidden="1">
      <c r="A41" t="s">
        <v>131</v>
      </c>
      <c r="B41" t="s">
        <v>131</v>
      </c>
      <c r="C41" t="s">
        <v>11</v>
      </c>
      <c r="D41" t="s">
        <v>12</v>
      </c>
      <c r="E41" t="s">
        <v>26</v>
      </c>
      <c r="F41" t="s">
        <v>132</v>
      </c>
      <c r="G41" t="s">
        <v>133</v>
      </c>
      <c r="H41">
        <v>502</v>
      </c>
      <c r="I41" t="s">
        <v>16</v>
      </c>
      <c r="J41" t="s">
        <v>17</v>
      </c>
    </row>
    <row r="42" spans="1:10" customFormat="1" ht="15.75" hidden="1">
      <c r="A42" t="s">
        <v>134</v>
      </c>
      <c r="B42" t="s">
        <v>134</v>
      </c>
      <c r="C42" t="s">
        <v>11</v>
      </c>
      <c r="D42" t="s">
        <v>12</v>
      </c>
      <c r="E42" t="s">
        <v>26</v>
      </c>
      <c r="F42" t="s">
        <v>132</v>
      </c>
      <c r="G42" t="s">
        <v>135</v>
      </c>
      <c r="H42">
        <v>3802</v>
      </c>
      <c r="I42" t="s">
        <v>16</v>
      </c>
      <c r="J42" t="s">
        <v>17</v>
      </c>
    </row>
    <row r="43" spans="1:10" customFormat="1" ht="15.75" hidden="1">
      <c r="A43" t="s">
        <v>136</v>
      </c>
      <c r="B43" t="s">
        <v>136</v>
      </c>
      <c r="C43" t="s">
        <v>11</v>
      </c>
      <c r="D43" t="s">
        <v>12</v>
      </c>
      <c r="E43" t="s">
        <v>93</v>
      </c>
      <c r="F43" t="s">
        <v>77</v>
      </c>
      <c r="G43" t="s">
        <v>137</v>
      </c>
      <c r="H43">
        <v>606</v>
      </c>
      <c r="I43" t="s">
        <v>16</v>
      </c>
      <c r="J43" t="s">
        <v>17</v>
      </c>
    </row>
    <row r="44" spans="1:10" customFormat="1" ht="15.75" hidden="1">
      <c r="A44" t="s">
        <v>138</v>
      </c>
      <c r="B44" t="s">
        <v>138</v>
      </c>
      <c r="C44" t="s">
        <v>11</v>
      </c>
      <c r="D44" t="s">
        <v>12</v>
      </c>
      <c r="E44" t="s">
        <v>93</v>
      </c>
      <c r="F44" t="s">
        <v>77</v>
      </c>
      <c r="G44" t="s">
        <v>139</v>
      </c>
      <c r="H44">
        <v>311</v>
      </c>
      <c r="I44" t="s">
        <v>16</v>
      </c>
      <c r="J44" t="s">
        <v>17</v>
      </c>
    </row>
    <row r="45" spans="1:10" customFormat="1" ht="15.75" hidden="1">
      <c r="A45" t="s">
        <v>140</v>
      </c>
      <c r="B45" t="s">
        <v>140</v>
      </c>
      <c r="C45" t="s">
        <v>11</v>
      </c>
      <c r="D45" t="s">
        <v>12</v>
      </c>
      <c r="E45" t="s">
        <v>93</v>
      </c>
      <c r="F45" t="s">
        <v>141</v>
      </c>
      <c r="G45" t="s">
        <v>142</v>
      </c>
      <c r="H45">
        <v>305</v>
      </c>
      <c r="I45" t="s">
        <v>16</v>
      </c>
      <c r="J45" t="s">
        <v>17</v>
      </c>
    </row>
    <row r="46" spans="1:10" customFormat="1" ht="15.75" hidden="1">
      <c r="A46" t="s">
        <v>143</v>
      </c>
      <c r="B46" t="s">
        <v>143</v>
      </c>
      <c r="C46" t="s">
        <v>11</v>
      </c>
      <c r="D46" t="s">
        <v>12</v>
      </c>
      <c r="E46" t="s">
        <v>66</v>
      </c>
      <c r="F46" t="s">
        <v>144</v>
      </c>
      <c r="G46" t="s">
        <v>145</v>
      </c>
      <c r="H46">
        <v>2190</v>
      </c>
      <c r="I46" t="s">
        <v>16</v>
      </c>
      <c r="J46" t="s">
        <v>17</v>
      </c>
    </row>
    <row r="47" spans="1:10" customFormat="1" ht="15.75" hidden="1">
      <c r="A47" t="s">
        <v>146</v>
      </c>
      <c r="B47" t="s">
        <v>146</v>
      </c>
      <c r="C47" t="s">
        <v>11</v>
      </c>
      <c r="D47" t="s">
        <v>12</v>
      </c>
      <c r="E47" t="s">
        <v>39</v>
      </c>
      <c r="F47" t="s">
        <v>147</v>
      </c>
      <c r="G47" t="s">
        <v>148</v>
      </c>
      <c r="H47">
        <v>629</v>
      </c>
      <c r="I47" t="s">
        <v>16</v>
      </c>
      <c r="J47" t="s">
        <v>17</v>
      </c>
    </row>
    <row r="48" spans="1:10" customFormat="1" ht="15.75" hidden="1">
      <c r="A48" t="s">
        <v>149</v>
      </c>
      <c r="B48" t="s">
        <v>149</v>
      </c>
      <c r="C48" t="s">
        <v>11</v>
      </c>
      <c r="D48" t="s">
        <v>12</v>
      </c>
      <c r="E48" t="s">
        <v>39</v>
      </c>
      <c r="F48" t="s">
        <v>147</v>
      </c>
      <c r="G48" t="s">
        <v>150</v>
      </c>
      <c r="H48">
        <v>2750</v>
      </c>
      <c r="I48" t="s">
        <v>16</v>
      </c>
      <c r="J48" t="s">
        <v>17</v>
      </c>
    </row>
    <row r="49" spans="1:10" customFormat="1" ht="15.75" hidden="1">
      <c r="A49" t="s">
        <v>151</v>
      </c>
      <c r="B49" t="s">
        <v>151</v>
      </c>
      <c r="C49" t="s">
        <v>11</v>
      </c>
      <c r="D49" t="s">
        <v>12</v>
      </c>
      <c r="E49" t="s">
        <v>39</v>
      </c>
      <c r="F49" t="s">
        <v>152</v>
      </c>
      <c r="G49" t="s">
        <v>153</v>
      </c>
      <c r="H49">
        <v>750</v>
      </c>
      <c r="I49" t="s">
        <v>16</v>
      </c>
      <c r="J49" t="s">
        <v>17</v>
      </c>
    </row>
    <row r="50" spans="1:10" customFormat="1" ht="15.75" hidden="1">
      <c r="A50" t="s">
        <v>154</v>
      </c>
      <c r="B50" t="s">
        <v>154</v>
      </c>
      <c r="C50" t="s">
        <v>11</v>
      </c>
      <c r="D50" t="s">
        <v>12</v>
      </c>
      <c r="E50" t="s">
        <v>93</v>
      </c>
      <c r="F50" t="s">
        <v>155</v>
      </c>
      <c r="G50" t="s">
        <v>156</v>
      </c>
      <c r="H50">
        <v>1715</v>
      </c>
      <c r="I50" t="s">
        <v>16</v>
      </c>
      <c r="J50" t="s">
        <v>17</v>
      </c>
    </row>
    <row r="51" spans="1:10" customFormat="1" ht="15.75" hidden="1">
      <c r="A51" t="s">
        <v>157</v>
      </c>
      <c r="B51" t="s">
        <v>157</v>
      </c>
      <c r="C51" t="s">
        <v>11</v>
      </c>
      <c r="D51" t="s">
        <v>12</v>
      </c>
      <c r="E51" t="s">
        <v>49</v>
      </c>
      <c r="F51" t="s">
        <v>158</v>
      </c>
      <c r="G51" t="s">
        <v>159</v>
      </c>
      <c r="H51">
        <v>1049</v>
      </c>
      <c r="I51" t="s">
        <v>16</v>
      </c>
      <c r="J51" t="s">
        <v>17</v>
      </c>
    </row>
    <row r="52" spans="1:10" customFormat="1" ht="15.75" hidden="1">
      <c r="A52" t="s">
        <v>160</v>
      </c>
      <c r="B52" t="s">
        <v>160</v>
      </c>
      <c r="C52" t="s">
        <v>161</v>
      </c>
      <c r="D52" t="s">
        <v>162</v>
      </c>
      <c r="E52" t="s">
        <v>76</v>
      </c>
      <c r="F52" t="s">
        <v>163</v>
      </c>
      <c r="G52" t="s">
        <v>164</v>
      </c>
      <c r="H52">
        <v>254</v>
      </c>
      <c r="I52" t="s">
        <v>16</v>
      </c>
      <c r="J52" t="s">
        <v>17</v>
      </c>
    </row>
    <row r="53" spans="1:10" customFormat="1" ht="15.75" hidden="1">
      <c r="A53" t="s">
        <v>165</v>
      </c>
      <c r="B53" t="s">
        <v>165</v>
      </c>
      <c r="C53" t="s">
        <v>161</v>
      </c>
      <c r="D53" t="s">
        <v>162</v>
      </c>
      <c r="E53" t="s">
        <v>39</v>
      </c>
      <c r="F53" t="s">
        <v>166</v>
      </c>
      <c r="G53" t="s">
        <v>167</v>
      </c>
      <c r="H53">
        <v>236</v>
      </c>
      <c r="I53" t="s">
        <v>16</v>
      </c>
      <c r="J53" t="s">
        <v>17</v>
      </c>
    </row>
    <row r="54" spans="1:10" customFormat="1" ht="15.75" hidden="1">
      <c r="A54" t="s">
        <v>168</v>
      </c>
      <c r="B54" t="s">
        <v>168</v>
      </c>
      <c r="C54" t="s">
        <v>161</v>
      </c>
      <c r="D54" t="s">
        <v>162</v>
      </c>
      <c r="E54" t="s">
        <v>93</v>
      </c>
      <c r="F54" t="s">
        <v>169</v>
      </c>
      <c r="G54" t="s">
        <v>170</v>
      </c>
      <c r="H54">
        <v>687</v>
      </c>
      <c r="I54" s="1" t="s">
        <v>29</v>
      </c>
      <c r="J54" t="s">
        <v>17</v>
      </c>
    </row>
    <row r="55" spans="1:10" customFormat="1" ht="15.75" hidden="1">
      <c r="A55" t="s">
        <v>171</v>
      </c>
      <c r="B55" t="s">
        <v>171</v>
      </c>
      <c r="C55" t="s">
        <v>161</v>
      </c>
      <c r="D55" t="s">
        <v>162</v>
      </c>
      <c r="E55" t="s">
        <v>83</v>
      </c>
      <c r="F55" t="s">
        <v>172</v>
      </c>
      <c r="G55" t="s">
        <v>173</v>
      </c>
      <c r="H55">
        <v>801</v>
      </c>
      <c r="I55" t="s">
        <v>16</v>
      </c>
      <c r="J55" t="s">
        <v>17</v>
      </c>
    </row>
    <row r="56" spans="1:10" customFormat="1" ht="15.75" hidden="1">
      <c r="A56" t="s">
        <v>174</v>
      </c>
      <c r="B56" t="s">
        <v>174</v>
      </c>
      <c r="C56" t="s">
        <v>161</v>
      </c>
      <c r="D56" t="s">
        <v>162</v>
      </c>
      <c r="E56" t="s">
        <v>101</v>
      </c>
      <c r="F56" t="s">
        <v>169</v>
      </c>
      <c r="G56" t="s">
        <v>175</v>
      </c>
      <c r="H56">
        <v>1063</v>
      </c>
      <c r="I56" s="1" t="s">
        <v>29</v>
      </c>
      <c r="J56" t="s">
        <v>17</v>
      </c>
    </row>
    <row r="57" spans="1:10" customFormat="1" ht="15.75" hidden="1">
      <c r="A57" t="s">
        <v>176</v>
      </c>
      <c r="B57" t="s">
        <v>176</v>
      </c>
      <c r="C57" t="s">
        <v>161</v>
      </c>
      <c r="D57" t="s">
        <v>162</v>
      </c>
      <c r="E57" t="s">
        <v>87</v>
      </c>
      <c r="F57" t="s">
        <v>177</v>
      </c>
      <c r="G57" t="s">
        <v>178</v>
      </c>
      <c r="H57">
        <v>1700</v>
      </c>
      <c r="I57" t="s">
        <v>16</v>
      </c>
      <c r="J57" t="s">
        <v>17</v>
      </c>
    </row>
    <row r="58" spans="1:10" customFormat="1" ht="15.75" hidden="1">
      <c r="A58" t="s">
        <v>179</v>
      </c>
      <c r="B58" t="s">
        <v>179</v>
      </c>
      <c r="C58" t="s">
        <v>161</v>
      </c>
      <c r="D58" t="s">
        <v>162</v>
      </c>
      <c r="E58" t="s">
        <v>35</v>
      </c>
      <c r="F58" t="s">
        <v>180</v>
      </c>
      <c r="G58" t="s">
        <v>181</v>
      </c>
      <c r="H58">
        <v>299</v>
      </c>
      <c r="I58" t="s">
        <v>16</v>
      </c>
      <c r="J58" t="s">
        <v>17</v>
      </c>
    </row>
    <row r="59" spans="1:10" customFormat="1" ht="15.75" hidden="1">
      <c r="A59" t="s">
        <v>182</v>
      </c>
      <c r="B59" t="s">
        <v>182</v>
      </c>
      <c r="C59" t="s">
        <v>161</v>
      </c>
      <c r="D59" t="s">
        <v>162</v>
      </c>
      <c r="E59" t="s">
        <v>63</v>
      </c>
      <c r="F59" t="s">
        <v>183</v>
      </c>
      <c r="G59" t="s">
        <v>184</v>
      </c>
      <c r="H59">
        <v>1413</v>
      </c>
      <c r="I59" t="s">
        <v>16</v>
      </c>
      <c r="J59" t="s">
        <v>17</v>
      </c>
    </row>
    <row r="60" spans="1:10" customFormat="1" ht="15.75" hidden="1">
      <c r="A60" t="s">
        <v>185</v>
      </c>
      <c r="B60" t="s">
        <v>185</v>
      </c>
      <c r="C60" t="s">
        <v>161</v>
      </c>
      <c r="D60" t="s">
        <v>162</v>
      </c>
      <c r="E60" t="s">
        <v>186</v>
      </c>
      <c r="F60" t="s">
        <v>187</v>
      </c>
      <c r="G60" t="s">
        <v>188</v>
      </c>
      <c r="H60">
        <v>564</v>
      </c>
      <c r="I60" t="s">
        <v>16</v>
      </c>
      <c r="J60" t="s">
        <v>17</v>
      </c>
    </row>
    <row r="61" spans="1:10" customFormat="1" ht="15.75" hidden="1">
      <c r="A61" t="s">
        <v>189</v>
      </c>
      <c r="B61" t="s">
        <v>189</v>
      </c>
      <c r="C61" t="s">
        <v>161</v>
      </c>
      <c r="D61" t="s">
        <v>162</v>
      </c>
      <c r="E61" t="s">
        <v>190</v>
      </c>
      <c r="F61" t="s">
        <v>163</v>
      </c>
      <c r="G61" t="s">
        <v>191</v>
      </c>
      <c r="H61">
        <v>198</v>
      </c>
      <c r="I61" t="s">
        <v>16</v>
      </c>
      <c r="J61" t="s">
        <v>17</v>
      </c>
    </row>
    <row r="62" spans="1:10" customFormat="1" ht="15.75" hidden="1">
      <c r="A62" t="s">
        <v>192</v>
      </c>
      <c r="B62" t="s">
        <v>192</v>
      </c>
      <c r="C62" t="s">
        <v>161</v>
      </c>
      <c r="D62" t="s">
        <v>162</v>
      </c>
      <c r="E62" t="s">
        <v>190</v>
      </c>
      <c r="F62" t="s">
        <v>169</v>
      </c>
      <c r="G62" t="s">
        <v>193</v>
      </c>
      <c r="H62">
        <v>627</v>
      </c>
      <c r="I62" s="1" t="s">
        <v>29</v>
      </c>
      <c r="J62" t="s">
        <v>17</v>
      </c>
    </row>
    <row r="63" spans="1:10" customFormat="1" ht="15.75" hidden="1">
      <c r="A63" t="s">
        <v>194</v>
      </c>
      <c r="B63" t="s">
        <v>194</v>
      </c>
      <c r="C63" t="s">
        <v>11</v>
      </c>
      <c r="D63" t="s">
        <v>12</v>
      </c>
      <c r="E63" t="s">
        <v>87</v>
      </c>
      <c r="F63" t="s">
        <v>195</v>
      </c>
      <c r="G63" t="s">
        <v>196</v>
      </c>
      <c r="H63">
        <v>475</v>
      </c>
      <c r="I63" t="s">
        <v>16</v>
      </c>
      <c r="J63" t="s">
        <v>17</v>
      </c>
    </row>
    <row r="64" spans="1:10" customFormat="1" ht="15.75" hidden="1">
      <c r="A64" t="s">
        <v>197</v>
      </c>
      <c r="B64" t="s">
        <v>197</v>
      </c>
      <c r="C64" t="s">
        <v>11</v>
      </c>
      <c r="D64" t="s">
        <v>12</v>
      </c>
      <c r="E64" t="s">
        <v>83</v>
      </c>
      <c r="F64" t="s">
        <v>198</v>
      </c>
      <c r="G64" t="s">
        <v>199</v>
      </c>
      <c r="H64">
        <v>337</v>
      </c>
      <c r="I64" t="s">
        <v>16</v>
      </c>
      <c r="J64" t="s">
        <v>17</v>
      </c>
    </row>
    <row r="65" spans="1:10" customFormat="1" ht="15.75" hidden="1">
      <c r="A65" t="s">
        <v>200</v>
      </c>
      <c r="B65" s="2" t="s">
        <v>200</v>
      </c>
      <c r="C65" t="s">
        <v>11</v>
      </c>
      <c r="D65" t="s">
        <v>12</v>
      </c>
      <c r="E65" t="s">
        <v>201</v>
      </c>
      <c r="F65" t="s">
        <v>202</v>
      </c>
      <c r="G65" t="s">
        <v>203</v>
      </c>
      <c r="H65">
        <v>2931</v>
      </c>
      <c r="I65" t="s">
        <v>16</v>
      </c>
      <c r="J65" t="s">
        <v>17</v>
      </c>
    </row>
    <row r="66" spans="1:10" customFormat="1" ht="15.75" hidden="1">
      <c r="A66" t="s">
        <v>204</v>
      </c>
      <c r="B66" t="s">
        <v>204</v>
      </c>
      <c r="C66" t="s">
        <v>11</v>
      </c>
      <c r="D66" t="s">
        <v>12</v>
      </c>
      <c r="E66" t="s">
        <v>49</v>
      </c>
      <c r="F66" t="s">
        <v>205</v>
      </c>
      <c r="G66" t="s">
        <v>206</v>
      </c>
      <c r="H66">
        <v>1027</v>
      </c>
      <c r="I66" t="s">
        <v>16</v>
      </c>
      <c r="J66" t="s">
        <v>17</v>
      </c>
    </row>
    <row r="67" spans="1:10" customFormat="1" ht="15.75" hidden="1">
      <c r="A67" t="s">
        <v>207</v>
      </c>
      <c r="B67" t="s">
        <v>207</v>
      </c>
      <c r="C67" t="s">
        <v>11</v>
      </c>
      <c r="D67" t="s">
        <v>12</v>
      </c>
      <c r="E67" t="s">
        <v>101</v>
      </c>
      <c r="F67" t="s">
        <v>208</v>
      </c>
      <c r="G67" t="s">
        <v>209</v>
      </c>
      <c r="H67">
        <v>1108</v>
      </c>
      <c r="I67" t="s">
        <v>16</v>
      </c>
      <c r="J67" t="s">
        <v>17</v>
      </c>
    </row>
    <row r="68" spans="1:10" customFormat="1" ht="15.75" hidden="1">
      <c r="A68" t="s">
        <v>210</v>
      </c>
      <c r="B68" t="s">
        <v>210</v>
      </c>
      <c r="C68" t="s">
        <v>11</v>
      </c>
      <c r="D68" t="s">
        <v>12</v>
      </c>
      <c r="E68" t="s">
        <v>19</v>
      </c>
      <c r="F68" t="s">
        <v>211</v>
      </c>
      <c r="G68" t="s">
        <v>51</v>
      </c>
      <c r="H68">
        <v>1046</v>
      </c>
      <c r="I68" t="s">
        <v>16</v>
      </c>
      <c r="J68" t="s">
        <v>17</v>
      </c>
    </row>
    <row r="69" spans="1:10" customFormat="1" ht="15.75" hidden="1">
      <c r="A69" t="s">
        <v>212</v>
      </c>
      <c r="B69" t="s">
        <v>212</v>
      </c>
      <c r="C69" t="s">
        <v>11</v>
      </c>
      <c r="D69" t="s">
        <v>12</v>
      </c>
      <c r="E69" t="s">
        <v>39</v>
      </c>
      <c r="F69" t="s">
        <v>205</v>
      </c>
      <c r="G69" t="s">
        <v>213</v>
      </c>
      <c r="H69">
        <v>252</v>
      </c>
      <c r="I69" t="s">
        <v>16</v>
      </c>
      <c r="J69" t="s">
        <v>17</v>
      </c>
    </row>
    <row r="70" spans="1:10" customFormat="1" ht="15.75" hidden="1">
      <c r="A70" t="s">
        <v>214</v>
      </c>
      <c r="B70" t="s">
        <v>214</v>
      </c>
      <c r="C70" t="s">
        <v>11</v>
      </c>
      <c r="D70" t="s">
        <v>12</v>
      </c>
      <c r="E70" t="s">
        <v>93</v>
      </c>
      <c r="F70" t="s">
        <v>205</v>
      </c>
      <c r="G70" t="s">
        <v>215</v>
      </c>
      <c r="H70">
        <v>727</v>
      </c>
      <c r="I70" t="s">
        <v>16</v>
      </c>
      <c r="J70" t="s">
        <v>17</v>
      </c>
    </row>
    <row r="71" spans="1:10" customFormat="1" ht="15.75" hidden="1">
      <c r="A71" t="s">
        <v>216</v>
      </c>
      <c r="B71" t="s">
        <v>216</v>
      </c>
      <c r="C71" t="s">
        <v>11</v>
      </c>
      <c r="D71" t="s">
        <v>12</v>
      </c>
      <c r="E71" t="s">
        <v>23</v>
      </c>
      <c r="F71" t="s">
        <v>205</v>
      </c>
      <c r="G71" t="s">
        <v>217</v>
      </c>
      <c r="H71">
        <v>878</v>
      </c>
      <c r="I71" t="s">
        <v>16</v>
      </c>
      <c r="J71" t="s">
        <v>17</v>
      </c>
    </row>
    <row r="72" spans="1:10" customFormat="1" ht="15.75" hidden="1">
      <c r="A72" t="s">
        <v>218</v>
      </c>
      <c r="B72" t="s">
        <v>218</v>
      </c>
      <c r="C72" t="s">
        <v>11</v>
      </c>
      <c r="D72" t="s">
        <v>12</v>
      </c>
      <c r="E72" t="s">
        <v>23</v>
      </c>
      <c r="F72" t="s">
        <v>205</v>
      </c>
      <c r="G72" t="s">
        <v>219</v>
      </c>
      <c r="H72">
        <v>520</v>
      </c>
      <c r="I72" t="s">
        <v>16</v>
      </c>
      <c r="J72" t="s">
        <v>17</v>
      </c>
    </row>
    <row r="73" spans="1:10" customFormat="1" ht="15.75" hidden="1">
      <c r="A73" t="s">
        <v>220</v>
      </c>
      <c r="B73" t="s">
        <v>220</v>
      </c>
      <c r="C73" t="s">
        <v>11</v>
      </c>
      <c r="D73" t="s">
        <v>12</v>
      </c>
      <c r="E73" t="s">
        <v>66</v>
      </c>
      <c r="F73" t="s">
        <v>205</v>
      </c>
      <c r="G73" t="s">
        <v>221</v>
      </c>
      <c r="H73">
        <v>385</v>
      </c>
      <c r="I73" t="s">
        <v>16</v>
      </c>
      <c r="J73" t="s">
        <v>17</v>
      </c>
    </row>
    <row r="74" spans="1:10" customFormat="1" ht="15.75" hidden="1">
      <c r="A74" t="s">
        <v>222</v>
      </c>
      <c r="B74" t="s">
        <v>222</v>
      </c>
      <c r="C74" t="s">
        <v>11</v>
      </c>
      <c r="D74" t="s">
        <v>12</v>
      </c>
      <c r="E74" t="s">
        <v>35</v>
      </c>
      <c r="F74" t="s">
        <v>205</v>
      </c>
      <c r="G74" t="s">
        <v>223</v>
      </c>
      <c r="H74">
        <v>1290</v>
      </c>
      <c r="I74" t="s">
        <v>16</v>
      </c>
      <c r="J74" t="s">
        <v>17</v>
      </c>
    </row>
    <row r="75" spans="1:10" customFormat="1" ht="15.75" hidden="1">
      <c r="A75" t="s">
        <v>224</v>
      </c>
      <c r="B75" t="s">
        <v>224</v>
      </c>
      <c r="C75" t="s">
        <v>11</v>
      </c>
      <c r="D75" t="s">
        <v>12</v>
      </c>
      <c r="E75" t="s">
        <v>63</v>
      </c>
      <c r="F75" t="s">
        <v>205</v>
      </c>
      <c r="G75" t="s">
        <v>225</v>
      </c>
      <c r="H75">
        <v>1001</v>
      </c>
      <c r="I75" t="s">
        <v>16</v>
      </c>
      <c r="J75" t="s">
        <v>17</v>
      </c>
    </row>
    <row r="76" spans="1:10" customFormat="1" ht="15.75" hidden="1">
      <c r="A76" t="s">
        <v>226</v>
      </c>
      <c r="B76" t="s">
        <v>226</v>
      </c>
      <c r="C76" t="s">
        <v>11</v>
      </c>
      <c r="D76" t="s">
        <v>12</v>
      </c>
      <c r="E76" t="s">
        <v>56</v>
      </c>
      <c r="F76" t="s">
        <v>227</v>
      </c>
      <c r="G76" t="s">
        <v>228</v>
      </c>
      <c r="H76">
        <v>204</v>
      </c>
      <c r="I76" t="s">
        <v>16</v>
      </c>
      <c r="J76" t="s">
        <v>17</v>
      </c>
    </row>
    <row r="77" spans="1:10" customFormat="1" ht="15.75" hidden="1">
      <c r="A77" t="s">
        <v>229</v>
      </c>
      <c r="B77" t="s">
        <v>229</v>
      </c>
      <c r="C77" t="s">
        <v>11</v>
      </c>
      <c r="D77" t="s">
        <v>12</v>
      </c>
      <c r="E77" t="s">
        <v>83</v>
      </c>
      <c r="F77" t="s">
        <v>230</v>
      </c>
      <c r="G77" t="s">
        <v>231</v>
      </c>
      <c r="H77">
        <v>1347</v>
      </c>
      <c r="I77" t="s">
        <v>16</v>
      </c>
      <c r="J77" t="s">
        <v>17</v>
      </c>
    </row>
    <row r="78" spans="1:10" customFormat="1" ht="15.75" hidden="1">
      <c r="A78" t="s">
        <v>232</v>
      </c>
      <c r="B78" t="s">
        <v>232</v>
      </c>
      <c r="C78" t="s">
        <v>11</v>
      </c>
      <c r="D78" t="s">
        <v>12</v>
      </c>
      <c r="E78" t="s">
        <v>201</v>
      </c>
      <c r="F78" t="s">
        <v>233</v>
      </c>
      <c r="G78" t="s">
        <v>234</v>
      </c>
      <c r="H78">
        <v>408</v>
      </c>
      <c r="I78" t="s">
        <v>16</v>
      </c>
      <c r="J78" t="s">
        <v>17</v>
      </c>
    </row>
    <row r="79" spans="1:10" customFormat="1" ht="15.75" hidden="1">
      <c r="A79" t="s">
        <v>235</v>
      </c>
      <c r="B79" t="s">
        <v>235</v>
      </c>
      <c r="C79" t="s">
        <v>11</v>
      </c>
      <c r="D79" t="s">
        <v>12</v>
      </c>
      <c r="E79" t="s">
        <v>63</v>
      </c>
      <c r="F79" t="s">
        <v>236</v>
      </c>
      <c r="G79" t="s">
        <v>237</v>
      </c>
      <c r="H79">
        <v>512</v>
      </c>
      <c r="I79" t="s">
        <v>16</v>
      </c>
      <c r="J79" t="s">
        <v>17</v>
      </c>
    </row>
    <row r="80" spans="1:10" customFormat="1" ht="15.75" hidden="1">
      <c r="A80" t="s">
        <v>238</v>
      </c>
      <c r="B80" t="s">
        <v>238</v>
      </c>
      <c r="C80" t="s">
        <v>11</v>
      </c>
      <c r="D80" t="s">
        <v>12</v>
      </c>
      <c r="E80" t="s">
        <v>123</v>
      </c>
      <c r="F80" t="s">
        <v>239</v>
      </c>
      <c r="G80" t="s">
        <v>240</v>
      </c>
      <c r="H80">
        <v>401</v>
      </c>
      <c r="I80" t="s">
        <v>16</v>
      </c>
      <c r="J80" t="s">
        <v>17</v>
      </c>
    </row>
    <row r="81" spans="1:10" customFormat="1" ht="15.75" hidden="1">
      <c r="A81" t="s">
        <v>241</v>
      </c>
      <c r="B81" t="s">
        <v>241</v>
      </c>
      <c r="C81" t="s">
        <v>11</v>
      </c>
      <c r="D81" t="s">
        <v>12</v>
      </c>
      <c r="E81" t="s">
        <v>123</v>
      </c>
      <c r="F81" t="s">
        <v>242</v>
      </c>
      <c r="G81" t="s">
        <v>243</v>
      </c>
      <c r="H81">
        <v>486</v>
      </c>
      <c r="I81" t="s">
        <v>16</v>
      </c>
      <c r="J81" t="s">
        <v>17</v>
      </c>
    </row>
    <row r="82" spans="1:10" customFormat="1" ht="15.75" hidden="1">
      <c r="A82" t="s">
        <v>244</v>
      </c>
      <c r="B82" t="s">
        <v>244</v>
      </c>
      <c r="C82" t="s">
        <v>11</v>
      </c>
      <c r="D82" t="s">
        <v>12</v>
      </c>
      <c r="E82" t="s">
        <v>93</v>
      </c>
      <c r="F82" t="s">
        <v>245</v>
      </c>
      <c r="G82" t="s">
        <v>246</v>
      </c>
      <c r="H82">
        <v>600</v>
      </c>
      <c r="I82" t="s">
        <v>16</v>
      </c>
      <c r="J82" t="s">
        <v>17</v>
      </c>
    </row>
    <row r="83" spans="1:10">
      <c r="A83" s="3" t="s">
        <v>247</v>
      </c>
      <c r="B83" s="3" t="s">
        <v>247</v>
      </c>
      <c r="C83" s="3" t="s">
        <v>11</v>
      </c>
      <c r="D83" s="3" t="s">
        <v>12</v>
      </c>
      <c r="E83" s="3" t="s">
        <v>248</v>
      </c>
      <c r="F83" s="3" t="s">
        <v>249</v>
      </c>
      <c r="G83" s="3" t="s">
        <v>250</v>
      </c>
      <c r="H83" s="3">
        <v>176</v>
      </c>
      <c r="I83" s="4" t="s">
        <v>251</v>
      </c>
      <c r="J83" s="3" t="s">
        <v>17</v>
      </c>
    </row>
    <row r="84" spans="1:10" customFormat="1" ht="15.75" hidden="1">
      <c r="A84" t="s">
        <v>252</v>
      </c>
      <c r="B84" t="s">
        <v>252</v>
      </c>
      <c r="C84" t="s">
        <v>11</v>
      </c>
      <c r="D84" t="s">
        <v>12</v>
      </c>
      <c r="E84" t="s">
        <v>49</v>
      </c>
      <c r="F84" t="s">
        <v>253</v>
      </c>
      <c r="G84" t="s">
        <v>254</v>
      </c>
      <c r="H84">
        <v>676</v>
      </c>
      <c r="I84" t="s">
        <v>16</v>
      </c>
      <c r="J84" t="s">
        <v>17</v>
      </c>
    </row>
    <row r="85" spans="1:10">
      <c r="A85" s="3" t="s">
        <v>255</v>
      </c>
      <c r="B85" s="3" t="s">
        <v>255</v>
      </c>
      <c r="C85" s="3" t="s">
        <v>11</v>
      </c>
      <c r="D85" s="3" t="s">
        <v>12</v>
      </c>
      <c r="E85" s="3" t="s">
        <v>56</v>
      </c>
      <c r="F85" s="3" t="s">
        <v>249</v>
      </c>
      <c r="G85" s="3" t="s">
        <v>256</v>
      </c>
      <c r="H85" s="3">
        <v>2547</v>
      </c>
      <c r="I85" s="4" t="s">
        <v>251</v>
      </c>
      <c r="J85" s="3" t="s">
        <v>17</v>
      </c>
    </row>
    <row r="86" spans="1:10" customFormat="1" ht="15.75" hidden="1">
      <c r="A86" t="s">
        <v>257</v>
      </c>
      <c r="B86" t="s">
        <v>257</v>
      </c>
      <c r="C86" t="s">
        <v>11</v>
      </c>
      <c r="D86" t="s">
        <v>12</v>
      </c>
      <c r="E86" t="s">
        <v>111</v>
      </c>
      <c r="F86" t="s">
        <v>253</v>
      </c>
      <c r="G86" t="s">
        <v>258</v>
      </c>
      <c r="H86">
        <v>561</v>
      </c>
      <c r="I86" t="s">
        <v>16</v>
      </c>
      <c r="J86" t="s">
        <v>17</v>
      </c>
    </row>
    <row r="87" spans="1:10" customFormat="1" ht="15.75" hidden="1">
      <c r="A87" t="s">
        <v>259</v>
      </c>
      <c r="B87" t="s">
        <v>259</v>
      </c>
      <c r="C87" t="s">
        <v>11</v>
      </c>
      <c r="D87" t="s">
        <v>12</v>
      </c>
      <c r="E87" t="s">
        <v>63</v>
      </c>
      <c r="F87" t="s">
        <v>260</v>
      </c>
      <c r="G87" t="s">
        <v>261</v>
      </c>
      <c r="H87">
        <v>221</v>
      </c>
      <c r="I87" t="s">
        <v>16</v>
      </c>
      <c r="J87" t="s">
        <v>17</v>
      </c>
    </row>
    <row r="88" spans="1:10" customFormat="1" ht="15.75" hidden="1">
      <c r="A88" t="s">
        <v>262</v>
      </c>
      <c r="B88" t="s">
        <v>262</v>
      </c>
      <c r="C88" t="s">
        <v>11</v>
      </c>
      <c r="D88" t="s">
        <v>12</v>
      </c>
      <c r="E88" t="s">
        <v>19</v>
      </c>
      <c r="F88" t="s">
        <v>263</v>
      </c>
      <c r="G88" t="s">
        <v>264</v>
      </c>
      <c r="H88">
        <v>468</v>
      </c>
      <c r="I88" t="s">
        <v>16</v>
      </c>
      <c r="J88" t="s">
        <v>17</v>
      </c>
    </row>
    <row r="89" spans="1:10" customFormat="1" ht="15.75" hidden="1">
      <c r="A89" t="s">
        <v>265</v>
      </c>
      <c r="B89" t="s">
        <v>265</v>
      </c>
      <c r="C89" t="s">
        <v>11</v>
      </c>
      <c r="D89" t="s">
        <v>12</v>
      </c>
      <c r="E89" t="s">
        <v>19</v>
      </c>
      <c r="F89" t="s">
        <v>266</v>
      </c>
      <c r="G89" t="s">
        <v>267</v>
      </c>
      <c r="H89">
        <v>722</v>
      </c>
      <c r="I89" t="s">
        <v>16</v>
      </c>
      <c r="J89" t="s">
        <v>17</v>
      </c>
    </row>
    <row r="90" spans="1:10" customFormat="1" ht="15.75" hidden="1">
      <c r="A90" t="s">
        <v>268</v>
      </c>
      <c r="B90" t="s">
        <v>268</v>
      </c>
      <c r="C90" t="s">
        <v>11</v>
      </c>
      <c r="D90" t="s">
        <v>12</v>
      </c>
      <c r="E90" t="s">
        <v>49</v>
      </c>
      <c r="F90" t="s">
        <v>266</v>
      </c>
      <c r="G90" t="s">
        <v>269</v>
      </c>
      <c r="H90">
        <v>2328</v>
      </c>
      <c r="I90" t="s">
        <v>16</v>
      </c>
      <c r="J90" t="s">
        <v>17</v>
      </c>
    </row>
    <row r="91" spans="1:10">
      <c r="A91" s="3" t="s">
        <v>270</v>
      </c>
      <c r="B91" s="3" t="s">
        <v>270</v>
      </c>
      <c r="C91" s="3" t="s">
        <v>11</v>
      </c>
      <c r="D91" s="3" t="s">
        <v>12</v>
      </c>
      <c r="E91" s="3" t="s">
        <v>49</v>
      </c>
      <c r="F91" s="3" t="s">
        <v>271</v>
      </c>
      <c r="G91" s="3" t="s">
        <v>199</v>
      </c>
      <c r="H91" s="3">
        <v>337</v>
      </c>
      <c r="I91" s="4" t="s">
        <v>251</v>
      </c>
      <c r="J91" s="3" t="s">
        <v>17</v>
      </c>
    </row>
    <row r="92" spans="1:10" customFormat="1" ht="15.75" hidden="1">
      <c r="A92" t="s">
        <v>272</v>
      </c>
      <c r="B92" t="s">
        <v>272</v>
      </c>
      <c r="C92" t="s">
        <v>11</v>
      </c>
      <c r="D92" t="s">
        <v>12</v>
      </c>
      <c r="E92" t="s">
        <v>76</v>
      </c>
      <c r="F92" t="s">
        <v>273</v>
      </c>
      <c r="G92" t="s">
        <v>274</v>
      </c>
      <c r="H92">
        <v>1252</v>
      </c>
      <c r="I92" t="s">
        <v>16</v>
      </c>
      <c r="J92" t="s">
        <v>17</v>
      </c>
    </row>
    <row r="93" spans="1:10">
      <c r="A93" s="3" t="s">
        <v>275</v>
      </c>
      <c r="B93" s="3" t="s">
        <v>275</v>
      </c>
      <c r="C93" s="3" t="s">
        <v>11</v>
      </c>
      <c r="D93" s="3" t="s">
        <v>12</v>
      </c>
      <c r="E93" s="3" t="s">
        <v>39</v>
      </c>
      <c r="F93" s="3" t="s">
        <v>271</v>
      </c>
      <c r="G93" s="3" t="s">
        <v>276</v>
      </c>
      <c r="H93" s="3">
        <v>1148</v>
      </c>
      <c r="I93" s="4" t="s">
        <v>251</v>
      </c>
      <c r="J93" s="3" t="s">
        <v>17</v>
      </c>
    </row>
    <row r="94" spans="1:10" customFormat="1" ht="15.75" hidden="1">
      <c r="A94" t="s">
        <v>277</v>
      </c>
      <c r="B94" t="s">
        <v>277</v>
      </c>
      <c r="C94" t="s">
        <v>11</v>
      </c>
      <c r="D94" t="s">
        <v>12</v>
      </c>
      <c r="E94" t="s">
        <v>83</v>
      </c>
      <c r="F94" t="s">
        <v>278</v>
      </c>
      <c r="G94" t="s">
        <v>279</v>
      </c>
      <c r="H94">
        <v>5766</v>
      </c>
      <c r="I94" t="s">
        <v>16</v>
      </c>
      <c r="J94" t="s">
        <v>17</v>
      </c>
    </row>
    <row r="95" spans="1:10" customFormat="1" ht="15.75" hidden="1">
      <c r="A95" t="s">
        <v>280</v>
      </c>
      <c r="B95" s="2" t="s">
        <v>280</v>
      </c>
      <c r="C95" t="s">
        <v>11</v>
      </c>
      <c r="D95" t="s">
        <v>12</v>
      </c>
      <c r="E95" t="s">
        <v>23</v>
      </c>
      <c r="F95" t="s">
        <v>281</v>
      </c>
      <c r="G95" t="s">
        <v>282</v>
      </c>
      <c r="H95">
        <v>893</v>
      </c>
      <c r="I95" t="s">
        <v>16</v>
      </c>
      <c r="J95" t="s">
        <v>17</v>
      </c>
    </row>
    <row r="96" spans="1:10" customFormat="1" ht="15.75" hidden="1">
      <c r="A96" t="s">
        <v>283</v>
      </c>
      <c r="B96" s="2" t="s">
        <v>283</v>
      </c>
      <c r="C96" t="s">
        <v>11</v>
      </c>
      <c r="D96" t="s">
        <v>12</v>
      </c>
      <c r="E96" t="s">
        <v>101</v>
      </c>
      <c r="F96" t="s">
        <v>284</v>
      </c>
      <c r="G96" t="s">
        <v>285</v>
      </c>
      <c r="H96">
        <v>291</v>
      </c>
      <c r="I96" t="s">
        <v>16</v>
      </c>
      <c r="J96" t="s">
        <v>17</v>
      </c>
    </row>
    <row r="97" spans="1:13" customFormat="1" ht="15.75" hidden="1">
      <c r="A97" t="s">
        <v>286</v>
      </c>
      <c r="B97" t="s">
        <v>286</v>
      </c>
      <c r="C97" t="s">
        <v>11</v>
      </c>
      <c r="D97" t="s">
        <v>12</v>
      </c>
      <c r="E97" t="s">
        <v>66</v>
      </c>
      <c r="F97" t="s">
        <v>287</v>
      </c>
      <c r="G97" t="s">
        <v>288</v>
      </c>
      <c r="H97">
        <v>1288</v>
      </c>
      <c r="I97" t="s">
        <v>16</v>
      </c>
      <c r="J97" t="s">
        <v>17</v>
      </c>
    </row>
    <row r="98" spans="1:13" customFormat="1" ht="15.75" hidden="1">
      <c r="A98" t="s">
        <v>289</v>
      </c>
      <c r="B98" t="s">
        <v>289</v>
      </c>
      <c r="C98" t="s">
        <v>11</v>
      </c>
      <c r="D98" t="s">
        <v>12</v>
      </c>
      <c r="E98" t="s">
        <v>108</v>
      </c>
      <c r="F98" t="s">
        <v>290</v>
      </c>
      <c r="G98" t="s">
        <v>291</v>
      </c>
      <c r="H98">
        <v>1215</v>
      </c>
      <c r="I98" t="s">
        <v>16</v>
      </c>
      <c r="J98" t="s">
        <v>17</v>
      </c>
    </row>
    <row r="99" spans="1:13" customFormat="1" ht="15.75" hidden="1">
      <c r="A99" t="s">
        <v>292</v>
      </c>
      <c r="B99" t="s">
        <v>292</v>
      </c>
      <c r="C99" t="s">
        <v>11</v>
      </c>
      <c r="D99" t="s">
        <v>12</v>
      </c>
      <c r="E99" t="s">
        <v>87</v>
      </c>
      <c r="F99" t="s">
        <v>293</v>
      </c>
      <c r="G99" t="s">
        <v>294</v>
      </c>
      <c r="H99">
        <v>1335</v>
      </c>
      <c r="I99" t="s">
        <v>16</v>
      </c>
      <c r="J99" t="s">
        <v>17</v>
      </c>
    </row>
    <row r="100" spans="1:13" customFormat="1" ht="15.75" hidden="1">
      <c r="A100" t="s">
        <v>295</v>
      </c>
      <c r="B100" t="s">
        <v>295</v>
      </c>
      <c r="C100" t="s">
        <v>11</v>
      </c>
      <c r="D100" t="s">
        <v>12</v>
      </c>
      <c r="E100" t="s">
        <v>296</v>
      </c>
      <c r="F100" t="s">
        <v>297</v>
      </c>
      <c r="G100" t="s">
        <v>298</v>
      </c>
      <c r="H100">
        <v>550</v>
      </c>
      <c r="I100" t="s">
        <v>16</v>
      </c>
      <c r="J100" t="s">
        <v>17</v>
      </c>
    </row>
    <row r="101" spans="1:13" customFormat="1" ht="15.75" hidden="1">
      <c r="A101" t="s">
        <v>299</v>
      </c>
      <c r="B101" t="s">
        <v>299</v>
      </c>
      <c r="C101" t="s">
        <v>11</v>
      </c>
      <c r="D101" t="s">
        <v>12</v>
      </c>
      <c r="E101" t="s">
        <v>49</v>
      </c>
      <c r="F101" t="s">
        <v>300</v>
      </c>
      <c r="G101" t="s">
        <v>301</v>
      </c>
      <c r="H101">
        <v>292</v>
      </c>
      <c r="I101" t="s">
        <v>16</v>
      </c>
      <c r="J101" t="s">
        <v>17</v>
      </c>
    </row>
    <row r="102" spans="1:13" customFormat="1" ht="15.75" hidden="1">
      <c r="A102" t="s">
        <v>302</v>
      </c>
      <c r="B102" t="s">
        <v>302</v>
      </c>
      <c r="C102" t="s">
        <v>11</v>
      </c>
      <c r="D102" t="s">
        <v>12</v>
      </c>
      <c r="E102" t="s">
        <v>101</v>
      </c>
      <c r="F102" t="s">
        <v>300</v>
      </c>
      <c r="G102" t="s">
        <v>301</v>
      </c>
      <c r="H102">
        <v>292</v>
      </c>
      <c r="I102" t="s">
        <v>16</v>
      </c>
      <c r="J102" t="s">
        <v>17</v>
      </c>
    </row>
    <row r="103" spans="1:13" customFormat="1" ht="15.75" hidden="1">
      <c r="A103" t="s">
        <v>303</v>
      </c>
      <c r="B103" t="s">
        <v>303</v>
      </c>
      <c r="C103" t="s">
        <v>11</v>
      </c>
      <c r="D103" t="s">
        <v>12</v>
      </c>
      <c r="E103" t="s">
        <v>201</v>
      </c>
      <c r="F103" t="s">
        <v>304</v>
      </c>
      <c r="G103" t="s">
        <v>305</v>
      </c>
      <c r="H103">
        <v>338</v>
      </c>
      <c r="I103" t="s">
        <v>16</v>
      </c>
      <c r="J103" t="s">
        <v>17</v>
      </c>
    </row>
    <row r="104" spans="1:13" customFormat="1" ht="15.75" hidden="1">
      <c r="A104" t="s">
        <v>306</v>
      </c>
      <c r="B104" t="s">
        <v>306</v>
      </c>
      <c r="C104" t="s">
        <v>11</v>
      </c>
      <c r="D104" t="s">
        <v>12</v>
      </c>
      <c r="E104" t="s">
        <v>76</v>
      </c>
      <c r="F104" t="s">
        <v>307</v>
      </c>
      <c r="G104" t="s">
        <v>193</v>
      </c>
      <c r="H104">
        <v>627</v>
      </c>
      <c r="I104" t="s">
        <v>16</v>
      </c>
      <c r="J104" t="s">
        <v>17</v>
      </c>
    </row>
    <row r="105" spans="1:13" customFormat="1" ht="15.75" hidden="1">
      <c r="B105" t="s">
        <v>308</v>
      </c>
      <c r="C105" t="s">
        <v>11</v>
      </c>
      <c r="D105" t="s">
        <v>12</v>
      </c>
      <c r="E105" t="s">
        <v>190</v>
      </c>
      <c r="F105" t="s">
        <v>67</v>
      </c>
      <c r="G105" t="s">
        <v>309</v>
      </c>
      <c r="H105">
        <v>1259</v>
      </c>
      <c r="I105" t="s">
        <v>29</v>
      </c>
    </row>
    <row r="106" spans="1:13" customFormat="1" ht="15.75" hidden="1">
      <c r="B106" t="s">
        <v>310</v>
      </c>
      <c r="C106" t="s">
        <v>11</v>
      </c>
      <c r="D106" t="s">
        <v>12</v>
      </c>
      <c r="E106" t="s">
        <v>190</v>
      </c>
      <c r="F106" t="s">
        <v>311</v>
      </c>
      <c r="G106" t="s">
        <v>312</v>
      </c>
      <c r="H106">
        <v>498</v>
      </c>
      <c r="I106" t="s">
        <v>16</v>
      </c>
    </row>
    <row r="107" spans="1:13">
      <c r="B107" s="3" t="s">
        <v>313</v>
      </c>
      <c r="C107" s="3" t="s">
        <v>11</v>
      </c>
      <c r="D107" s="3" t="s">
        <v>12</v>
      </c>
      <c r="E107" s="3" t="s">
        <v>201</v>
      </c>
      <c r="F107" s="3" t="s">
        <v>249</v>
      </c>
      <c r="G107" s="3" t="s">
        <v>314</v>
      </c>
      <c r="H107" s="3">
        <v>437</v>
      </c>
      <c r="I107" s="4" t="s">
        <v>251</v>
      </c>
    </row>
    <row r="108" spans="1:13">
      <c r="B108" s="3" t="s">
        <v>315</v>
      </c>
      <c r="C108" s="3" t="s">
        <v>11</v>
      </c>
      <c r="D108" s="3" t="s">
        <v>12</v>
      </c>
      <c r="E108" s="3" t="s">
        <v>186</v>
      </c>
      <c r="F108" s="3" t="s">
        <v>249</v>
      </c>
      <c r="G108" s="3" t="s">
        <v>316</v>
      </c>
      <c r="H108" s="3">
        <v>403</v>
      </c>
      <c r="I108" s="4" t="s">
        <v>251</v>
      </c>
      <c r="M108" s="3">
        <v>3861</v>
      </c>
    </row>
    <row r="109" spans="1:13" customFormat="1" ht="15.75" hidden="1">
      <c r="B109" t="s">
        <v>317</v>
      </c>
      <c r="C109" t="s">
        <v>11</v>
      </c>
      <c r="D109" t="s">
        <v>12</v>
      </c>
      <c r="E109" t="s">
        <v>190</v>
      </c>
      <c r="F109" t="s">
        <v>300</v>
      </c>
      <c r="G109" t="s">
        <v>164</v>
      </c>
      <c r="H109">
        <v>254</v>
      </c>
      <c r="I109" t="s">
        <v>16</v>
      </c>
    </row>
    <row r="112" spans="1:13">
      <c r="F112" s="5" t="s">
        <v>318</v>
      </c>
      <c r="G112" s="5">
        <v>86880</v>
      </c>
    </row>
    <row r="113" spans="6:11">
      <c r="J113" s="7" t="s">
        <v>328</v>
      </c>
      <c r="K113" s="7" t="s">
        <v>329</v>
      </c>
    </row>
    <row r="114" spans="6:11">
      <c r="F114" s="5" t="s">
        <v>319</v>
      </c>
      <c r="G114" s="5">
        <v>95000</v>
      </c>
      <c r="I114" s="5"/>
      <c r="J114" s="3">
        <f>55000+31880</f>
        <v>86880</v>
      </c>
      <c r="K114" s="3" t="s">
        <v>323</v>
      </c>
    </row>
    <row r="115" spans="6:11">
      <c r="J115" s="3">
        <v>1521</v>
      </c>
      <c r="K115" s="8" t="s">
        <v>324</v>
      </c>
    </row>
    <row r="116" spans="6:11">
      <c r="F116" s="6" t="s">
        <v>320</v>
      </c>
      <c r="G116" s="6">
        <v>8120</v>
      </c>
      <c r="I116" s="6" t="s">
        <v>326</v>
      </c>
      <c r="J116" s="6">
        <f>2340-298</f>
        <v>2042</v>
      </c>
      <c r="K116" s="9" t="s">
        <v>325</v>
      </c>
    </row>
    <row r="117" spans="6:11">
      <c r="F117" s="6" t="s">
        <v>321</v>
      </c>
      <c r="G117" s="6">
        <v>684</v>
      </c>
      <c r="J117" s="3">
        <v>1148</v>
      </c>
      <c r="K117" s="10" t="s">
        <v>331</v>
      </c>
    </row>
    <row r="118" spans="6:11">
      <c r="F118" s="5" t="s">
        <v>322</v>
      </c>
      <c r="G118" s="5">
        <v>8804</v>
      </c>
      <c r="J118" s="3">
        <v>337</v>
      </c>
      <c r="K118" s="10" t="s">
        <v>330</v>
      </c>
    </row>
    <row r="119" spans="6:11">
      <c r="J119" s="5">
        <v>27523</v>
      </c>
      <c r="K119" s="12" t="s">
        <v>29</v>
      </c>
    </row>
    <row r="120" spans="6:11">
      <c r="J120" s="11">
        <f>SUBTOTAL(9,J114:J119)</f>
        <v>119451</v>
      </c>
      <c r="K120" s="7" t="s">
        <v>327</v>
      </c>
    </row>
  </sheetData>
  <autoFilter ref="A1:J109">
    <filterColumn colId="8">
      <filters>
        <filter val="NEFT"/>
      </filters>
    </filterColumn>
  </autoFilter>
  <conditionalFormatting sqref="K115">
    <cfRule type="duplicateValues" dxfId="11" priority="11"/>
  </conditionalFormatting>
  <conditionalFormatting sqref="K115">
    <cfRule type="duplicateValues" dxfId="10" priority="12"/>
  </conditionalFormatting>
  <conditionalFormatting sqref="K115">
    <cfRule type="duplicateValues" dxfId="9" priority="10"/>
  </conditionalFormatting>
  <conditionalFormatting sqref="K116">
    <cfRule type="duplicateValues" dxfId="8" priority="8"/>
  </conditionalFormatting>
  <conditionalFormatting sqref="K116">
    <cfRule type="duplicateValues" dxfId="7" priority="9"/>
  </conditionalFormatting>
  <conditionalFormatting sqref="K116">
    <cfRule type="duplicateValues" dxfId="6" priority="7"/>
  </conditionalFormatting>
  <conditionalFormatting sqref="K118">
    <cfRule type="duplicateValues" dxfId="5" priority="5"/>
  </conditionalFormatting>
  <conditionalFormatting sqref="K118">
    <cfRule type="duplicateValues" dxfId="4" priority="6"/>
  </conditionalFormatting>
  <conditionalFormatting sqref="K118">
    <cfRule type="duplicateValues" dxfId="3" priority="4"/>
  </conditionalFormatting>
  <conditionalFormatting sqref="K117">
    <cfRule type="duplicateValues" dxfId="2" priority="2"/>
  </conditionalFormatting>
  <conditionalFormatting sqref="K117">
    <cfRule type="duplicateValues" dxfId="1" priority="3"/>
  </conditionalFormatting>
  <conditionalFormatting sqref="K117">
    <cfRule type="duplicateValues" dxfId="0" priority="1"/>
  </conditionalFormatting>
  <pageMargins left="0.75" right="0.75" top="1" bottom="1" header="0.5" footer="0.5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PreviousPending_Collection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Aravinth kumar Arul Dass</cp:lastModifiedBy>
  <dcterms:created xsi:type="dcterms:W3CDTF">2024-03-12T10:34:00Z</dcterms:created>
  <dcterms:modified xsi:type="dcterms:W3CDTF">2024-03-27T13:24:35Z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909FB492AAF14F1FBCEB854F5917877D</vt:lpwstr>
  </property>
  <property fmtid="{D5CDD505-2E9C-101B-9397-08002B2CF9AE}" pid="3" name="KSOProductBuildVer">
    <vt:lpwstr>1033-11.2.0.11486</vt:lpwstr>
  </property>
</Properties>
</file>