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 firstSheet="3" activeTab="3"/>
  </bookViews>
  <sheets>
    <sheet name="Sheet1" sheetId="1" state="hidden" r:id="rId1"/>
    <sheet name="Sheet2" sheetId="2" state="hidden" r:id="rId2"/>
    <sheet name="Sheet3" sheetId="3" state="hidden" r:id="rId3"/>
    <sheet name="26.03.24 to 31.03.24" sheetId="4" r:id="rId4"/>
  </sheets>
  <definedNames>
    <definedName name="_xlnm._FilterDatabase" localSheetId="0" hidden="1">Sheet1!$A$1:$F$179</definedName>
    <definedName name="_xlnm._FilterDatabase" localSheetId="1" hidden="1">Sheet2!$A$1:$E$102</definedName>
    <definedName name="_xlnm._FilterDatabase" localSheetId="2" hidden="1">Sheet3!$A$1:$G$229</definedName>
    <definedName name="_xlnm._FilterDatabase" localSheetId="3" hidden="1">'26.03.24 to 31.03.24'!$A$1:$H$40</definedName>
  </definedNames>
  <calcPr calcId="144525"/>
</workbook>
</file>

<file path=xl/sharedStrings.xml><?xml version="1.0" encoding="utf-8"?>
<sst xmlns="http://schemas.openxmlformats.org/spreadsheetml/2006/main" count="2469" uniqueCount="583">
  <si>
    <t>WayBill No.</t>
  </si>
  <si>
    <t>WayBill Type</t>
  </si>
  <si>
    <t>Book Date</t>
  </si>
  <si>
    <t>Customer</t>
  </si>
  <si>
    <t>Charge To be Collected</t>
  </si>
  <si>
    <t>10119022401312</t>
  </si>
  <si>
    <t>To-Pay</t>
  </si>
  <si>
    <t>SHANMUGAM</t>
  </si>
  <si>
    <t>06100522400647</t>
  </si>
  <si>
    <t>SALES COMBINE</t>
  </si>
  <si>
    <t>10103622401721</t>
  </si>
  <si>
    <t>MEDISIS PHARMA &amp;MEDICAL COMPANY</t>
  </si>
  <si>
    <t>10119022401227</t>
  </si>
  <si>
    <t>SRITHAR</t>
  </si>
  <si>
    <t>09102222400766</t>
  </si>
  <si>
    <t>PEPER TV</t>
  </si>
  <si>
    <t>09115822400071</t>
  </si>
  <si>
    <t>Arul</t>
  </si>
  <si>
    <t>10105622400764</t>
  </si>
  <si>
    <t>Alamelu</t>
  </si>
  <si>
    <t>10119022401242</t>
  </si>
  <si>
    <t>10120722400734</t>
  </si>
  <si>
    <t>SUN ENTERPRIESE</t>
  </si>
  <si>
    <t>10127022400488</t>
  </si>
  <si>
    <t>j.selvaganapathy</t>
  </si>
  <si>
    <t>10101722401985</t>
  </si>
  <si>
    <t>life style enterprises</t>
  </si>
  <si>
    <t>05107122400758</t>
  </si>
  <si>
    <t>GANESH (MOOLAKADAI)</t>
  </si>
  <si>
    <t>05118022402453</t>
  </si>
  <si>
    <t>kalkee stores</t>
  </si>
  <si>
    <t>01102322402552</t>
  </si>
  <si>
    <t>MC ENTERPRISES</t>
  </si>
  <si>
    <t>08104822400378</t>
  </si>
  <si>
    <t>VASANTH &amp; CO</t>
  </si>
  <si>
    <t>09100822400488</t>
  </si>
  <si>
    <t>sivam remedies pvt. ltd.</t>
  </si>
  <si>
    <t>09102122400422</t>
  </si>
  <si>
    <t>V.S. ENTERPRISESS</t>
  </si>
  <si>
    <t>09101822400502</t>
  </si>
  <si>
    <t>adhirafoods and cekkuoil</t>
  </si>
  <si>
    <t>10103622401758</t>
  </si>
  <si>
    <t>VASANTH&amp;CO</t>
  </si>
  <si>
    <t>08119622400187</t>
  </si>
  <si>
    <t>PADMAPRIYA SHANMUGAVELAN</t>
  </si>
  <si>
    <t>07105222400818</t>
  </si>
  <si>
    <t>ISLAMIC FOUNDATION</t>
  </si>
  <si>
    <t>08104822400380</t>
  </si>
  <si>
    <t>GIRIAS INVESTMENT PVT LTD</t>
  </si>
  <si>
    <t>10100722400338</t>
  </si>
  <si>
    <t>M.SANKAR</t>
  </si>
  <si>
    <t>10119022401260</t>
  </si>
  <si>
    <t>10119022401263</t>
  </si>
  <si>
    <t>10127022400499</t>
  </si>
  <si>
    <t>GANDHI CHETTIAR</t>
  </si>
  <si>
    <t>08119622400195</t>
  </si>
  <si>
    <t>MR. CHANDRASEKAR</t>
  </si>
  <si>
    <t>10105622400778</t>
  </si>
  <si>
    <t>Vasan enterprises</t>
  </si>
  <si>
    <t>10119022401261</t>
  </si>
  <si>
    <t>LVB BADAM MILK</t>
  </si>
  <si>
    <t>10119022401266</t>
  </si>
  <si>
    <t>10127022400496</t>
  </si>
  <si>
    <t>padmanaban</t>
  </si>
  <si>
    <t>10119022401276</t>
  </si>
  <si>
    <t>ANBARASAN..</t>
  </si>
  <si>
    <t>03100022406210</t>
  </si>
  <si>
    <t>MELWIN AIR TOOLS</t>
  </si>
  <si>
    <t>03115222403055</t>
  </si>
  <si>
    <t>VENKATESAN M</t>
  </si>
  <si>
    <t>05111522405807</t>
  </si>
  <si>
    <t>MANIVANNAN</t>
  </si>
  <si>
    <t>07115922400563</t>
  </si>
  <si>
    <t>mr.karthik</t>
  </si>
  <si>
    <t>12124922400739</t>
  </si>
  <si>
    <t>POWER TECH</t>
  </si>
  <si>
    <t>07105222400838</t>
  </si>
  <si>
    <t>GIRI TRADING AGENCY</t>
  </si>
  <si>
    <t>05118022402503</t>
  </si>
  <si>
    <t>NEW SIVA NATTU MARUNTHU</t>
  </si>
  <si>
    <t>08105522400151</t>
  </si>
  <si>
    <t>THE TV SHOP VELACHERY</t>
  </si>
  <si>
    <t>09121822400681</t>
  </si>
  <si>
    <t>Loganathan perungudi</t>
  </si>
  <si>
    <t>10102022400526</t>
  </si>
  <si>
    <t>SRI KAMATCHI STATIONERIES</t>
  </si>
  <si>
    <t>10127022400507</t>
  </si>
  <si>
    <t>MADHURAM TRADERS</t>
  </si>
  <si>
    <t>09101822400516</t>
  </si>
  <si>
    <t>neela chemicals</t>
  </si>
  <si>
    <t>03112422400017</t>
  </si>
  <si>
    <t>VILLMART</t>
  </si>
  <si>
    <t>10100722400349</t>
  </si>
  <si>
    <t>09121822400691</t>
  </si>
  <si>
    <t>Mr. SIVAKUMAR ARUMUGAM</t>
  </si>
  <si>
    <t>10127022400510</t>
  </si>
  <si>
    <t>VENGAT</t>
  </si>
  <si>
    <t>10119022401285</t>
  </si>
  <si>
    <t>07105222400841</t>
  </si>
  <si>
    <t>UNIVERSAL PUBLICATIONS</t>
  </si>
  <si>
    <t>07105222400820</t>
  </si>
  <si>
    <t>THAMARAI BROTHER</t>
  </si>
  <si>
    <t>05111922400327</t>
  </si>
  <si>
    <t>VASANTH AND CO</t>
  </si>
  <si>
    <t>05100322404707</t>
  </si>
  <si>
    <t>BUVANESH  AGENCIES</t>
  </si>
  <si>
    <t>05100322404708</t>
  </si>
  <si>
    <t>uzhavan agri clinic</t>
  </si>
  <si>
    <t>03130122400016</t>
  </si>
  <si>
    <t>LARA &amp; LARA DAUGHTERS</t>
  </si>
  <si>
    <t>05111522405889</t>
  </si>
  <si>
    <t>ELAHI SUPER MARKET</t>
  </si>
  <si>
    <t>07105022402826</t>
  </si>
  <si>
    <t>GIRIAS INVESTMENT PRIVATE LIMITED</t>
  </si>
  <si>
    <t>07105222400836</t>
  </si>
  <si>
    <t>LEO BOOK DISTRIBUTORS</t>
  </si>
  <si>
    <t>07115922400628</t>
  </si>
  <si>
    <t>08101022400174</t>
  </si>
  <si>
    <t>GRIIAS</t>
  </si>
  <si>
    <t>08119622400202</t>
  </si>
  <si>
    <t>N.S. SHANMUGAM</t>
  </si>
  <si>
    <t>01102322402643</t>
  </si>
  <si>
    <t>05107122400823</t>
  </si>
  <si>
    <t>08119622400201</t>
  </si>
  <si>
    <t>R. NANDAKUMAR</t>
  </si>
  <si>
    <t>10103222400615</t>
  </si>
  <si>
    <t>JS ENTERPRISES</t>
  </si>
  <si>
    <t>10103222400631</t>
  </si>
  <si>
    <t>10103222400646</t>
  </si>
  <si>
    <t>02112722403153</t>
  </si>
  <si>
    <t>INDIA MOTOR PARTS &amp; ACCESSORIES LIMITED</t>
  </si>
  <si>
    <t>10119022401299</t>
  </si>
  <si>
    <t>10100722400360</t>
  </si>
  <si>
    <t>MR. MAHESH</t>
  </si>
  <si>
    <t>05111922400336</t>
  </si>
  <si>
    <t>10127022400529</t>
  </si>
  <si>
    <t>09101822400529</t>
  </si>
  <si>
    <t>07103522401760</t>
  </si>
  <si>
    <t>DEVATA ASSOCIATES-</t>
  </si>
  <si>
    <t>01102322402645</t>
  </si>
  <si>
    <t>GIRIAS  INVESTMENT PVT LTD</t>
  </si>
  <si>
    <t>10105622400824</t>
  </si>
  <si>
    <t>SS THERMAL SOLUTIONS</t>
  </si>
  <si>
    <t>02112722403127</t>
  </si>
  <si>
    <t>IMPAL</t>
  </si>
  <si>
    <t>05111922400328</t>
  </si>
  <si>
    <t>10119022401284</t>
  </si>
  <si>
    <t>PATTABIRAMAN</t>
  </si>
  <si>
    <t>07105022402875</t>
  </si>
  <si>
    <t>05118022402590</t>
  </si>
  <si>
    <t>V 6 PRODUCTS</t>
  </si>
  <si>
    <t>09102122400503</t>
  </si>
  <si>
    <t>GEORGE ENTERPRISES</t>
  </si>
  <si>
    <t>10100722400368</t>
  </si>
  <si>
    <t>05100322404866</t>
  </si>
  <si>
    <t>BHUVANESH AGENCIES</t>
  </si>
  <si>
    <t>05100322404894</t>
  </si>
  <si>
    <t>12124922400847</t>
  </si>
  <si>
    <t>Joshna</t>
  </si>
  <si>
    <t>07103522401768</t>
  </si>
  <si>
    <t>INSTAR   FOODS</t>
  </si>
  <si>
    <t>05111422400541</t>
  </si>
  <si>
    <t>SWARNAM  BOOK</t>
  </si>
  <si>
    <t>05111422400537</t>
  </si>
  <si>
    <t>10127022400533</t>
  </si>
  <si>
    <t>v. shanmugam</t>
  </si>
  <si>
    <t>09103822400489</t>
  </si>
  <si>
    <t>ULTRON HOME APPLIANCES INDIA PVT LTD</t>
  </si>
  <si>
    <t>08100422403860</t>
  </si>
  <si>
    <t>EVEREADY INDUSTRIES INDIA LIMITED</t>
  </si>
  <si>
    <t>12124922400863</t>
  </si>
  <si>
    <t>MURUGAN RICE TRADER</t>
  </si>
  <si>
    <t>10119022401328</t>
  </si>
  <si>
    <t>PALANIVEL...</t>
  </si>
  <si>
    <t>10101722402092</t>
  </si>
  <si>
    <t>PK FOODS</t>
  </si>
  <si>
    <t>09100822400520</t>
  </si>
  <si>
    <t>ganesh impex</t>
  </si>
  <si>
    <t>09102222400804</t>
  </si>
  <si>
    <t>GNANAARASU</t>
  </si>
  <si>
    <t>09121822400717</t>
  </si>
  <si>
    <t>ABIVENBA</t>
  </si>
  <si>
    <t>10119022401323</t>
  </si>
  <si>
    <t>05118022402651</t>
  </si>
  <si>
    <t>SRI VARI FOODS</t>
  </si>
  <si>
    <t>09100822400514</t>
  </si>
  <si>
    <t>0811 driver responsible</t>
  </si>
  <si>
    <t>09102222400807</t>
  </si>
  <si>
    <t>GANESH IMPEX</t>
  </si>
  <si>
    <t>09102222400805</t>
  </si>
  <si>
    <t>09102222400808</t>
  </si>
  <si>
    <t>10130222400134</t>
  </si>
  <si>
    <t>PRAKASH RATHORE</t>
  </si>
  <si>
    <t>0811 driver responsible/MANI</t>
  </si>
  <si>
    <t>10119022401327</t>
  </si>
  <si>
    <t>subramani</t>
  </si>
  <si>
    <t>10130222400097</t>
  </si>
  <si>
    <t>RAKINI</t>
  </si>
  <si>
    <t>pending 9923</t>
  </si>
  <si>
    <t>12124922400837</t>
  </si>
  <si>
    <t>R.R.K.ENTERPRISE</t>
  </si>
  <si>
    <t>billing</t>
  </si>
  <si>
    <t>02116622400009</t>
  </si>
  <si>
    <t>GIRIAS INVVESTMENT PVT LTD</t>
  </si>
  <si>
    <t>upi 442141069102 rs168/- dt 24.02.24</t>
  </si>
  <si>
    <t>10105622400747</t>
  </si>
  <si>
    <t>Tamilselvan</t>
  </si>
  <si>
    <t>upi 405789523569 rs.1008/- dt 26.02.24</t>
  </si>
  <si>
    <t>10106022402766</t>
  </si>
  <si>
    <t>KIDIN INDUSTRIES PVT LTD</t>
  </si>
  <si>
    <t>upi 405884302544 rs.6878/- dt 27.02.24</t>
  </si>
  <si>
    <t>10119022401243</t>
  </si>
  <si>
    <t>SARAVANAN</t>
  </si>
  <si>
    <t>upi 405919318884 rs.1055/- dt 28.02.24</t>
  </si>
  <si>
    <t>03102722401065</t>
  </si>
  <si>
    <t>mohanraj</t>
  </si>
  <si>
    <t>2849 online payment upi 405993340878 dt 28.02.24</t>
  </si>
  <si>
    <t>03117222401378</t>
  </si>
  <si>
    <t>BIG BOSS 5</t>
  </si>
  <si>
    <t>upi 405941740860 rs.2049 dt 28.02.24  mani sham</t>
  </si>
  <si>
    <t>03117222401379</t>
  </si>
  <si>
    <t>03117222401380</t>
  </si>
  <si>
    <t>BIG BOSS 7</t>
  </si>
  <si>
    <t>03117222401381</t>
  </si>
  <si>
    <t>03117222401396</t>
  </si>
  <si>
    <t>03123622401523</t>
  </si>
  <si>
    <t>SHUBH DIAMONDS</t>
  </si>
  <si>
    <t>06127222402064</t>
  </si>
  <si>
    <t>ZENEX ANIMAL HEALTH INDIA PRIVATE LIMITED</t>
  </si>
  <si>
    <t>07105222400823</t>
  </si>
  <si>
    <t>GEETHAM PUPLICATION</t>
  </si>
  <si>
    <t>upi 406139596173 rs.3233/- dt 01.03.24</t>
  </si>
  <si>
    <t>07105222400825</t>
  </si>
  <si>
    <t>K.S.L MEDIA LIMITED</t>
  </si>
  <si>
    <t>upi 442724645084 rs. 809/- dt 01.03.24</t>
  </si>
  <si>
    <t>08104822400379</t>
  </si>
  <si>
    <t>upi 406092376663 rs.326/- dt 29.02.24</t>
  </si>
  <si>
    <t>10119022401269</t>
  </si>
  <si>
    <t>PAVITHRA.</t>
  </si>
  <si>
    <t>upi 406271152001 rs.227/- dt 02.03.24</t>
  </si>
  <si>
    <t>01116022400736</t>
  </si>
  <si>
    <t>Ecof Industries Private Limited</t>
  </si>
  <si>
    <t>upi 424062696373 rs. 1365/- dt 02.03.24</t>
  </si>
  <si>
    <t>08119622400192</t>
  </si>
  <si>
    <t>HI TECH ENTERPRISES</t>
  </si>
  <si>
    <t xml:space="preserve">upi 406325125407 date: </t>
  </si>
  <si>
    <t>09121822400682</t>
  </si>
  <si>
    <t>G.PRIYA</t>
  </si>
  <si>
    <t>upi 09121822400682 rs.323/- dt 04.03.24</t>
  </si>
  <si>
    <t>10127022400502</t>
  </si>
  <si>
    <t>utr 406429538373 rs.338/- dt 04.03.24</t>
  </si>
  <si>
    <t>10103222400627</t>
  </si>
  <si>
    <t>upi 406542334081 rs.2365/- dt 05.03.24</t>
  </si>
  <si>
    <t>03123322402088</t>
  </si>
  <si>
    <t xml:space="preserve">  </t>
  </si>
  <si>
    <t>ELITE EQUIPMENTS</t>
  </si>
  <si>
    <t>upi 443177936942 rs.1419/- dt 05.03.24</t>
  </si>
  <si>
    <t>05111422400507</t>
  </si>
  <si>
    <t>JJ WATERS</t>
  </si>
  <si>
    <t>upi 44320969291 rs.1141/- dt 06.03.24</t>
  </si>
  <si>
    <t>05122322402061</t>
  </si>
  <si>
    <t>ALPHA MARKETING</t>
  </si>
  <si>
    <t>07103522401740</t>
  </si>
  <si>
    <t>R.M. WATER  TREATMENT   WORKS</t>
  </si>
  <si>
    <t>upi 406769142787 rs.1127/- dt 07.03.24</t>
  </si>
  <si>
    <t>Paid</t>
  </si>
  <si>
    <t>TYP RUBBER BELTINGS ( INDIA ) PVT LTD</t>
  </si>
  <si>
    <t>07105022402833</t>
  </si>
  <si>
    <t>mani s g pay</t>
  </si>
  <si>
    <t>02100922400031</t>
  </si>
  <si>
    <t>LG Electronics india Pvt Ltd</t>
  </si>
  <si>
    <t xml:space="preserve">upi </t>
  </si>
  <si>
    <t>03109822401074</t>
  </si>
  <si>
    <t>SP INDUSTRY</t>
  </si>
  <si>
    <t>chq</t>
  </si>
  <si>
    <t>03123622401661</t>
  </si>
  <si>
    <t>M/S PALSANI JEWELS</t>
  </si>
  <si>
    <t>07105222400833</t>
  </si>
  <si>
    <t>NANNOL PATHIBAKAM</t>
  </si>
  <si>
    <t>10119022401277</t>
  </si>
  <si>
    <t>gnanavel</t>
  </si>
  <si>
    <t>01102322402660</t>
  </si>
  <si>
    <t>08119622400197</t>
  </si>
  <si>
    <t>KADERNIYAS AHAMED</t>
  </si>
  <si>
    <t>10127022400527</t>
  </si>
  <si>
    <t>03117222401695</t>
  </si>
  <si>
    <t>03117922402097</t>
  </si>
  <si>
    <t>05115022403730</t>
  </si>
  <si>
    <t>MOTHERHOOD HOSPITAL-CHENNAI</t>
  </si>
  <si>
    <t>06102422400445</t>
  </si>
  <si>
    <t>07105022402796</t>
  </si>
  <si>
    <t>07105022402797</t>
  </si>
  <si>
    <t>08101022400173</t>
  </si>
  <si>
    <t>10103222400626</t>
  </si>
  <si>
    <t>05118022402454</t>
  </si>
  <si>
    <t>upi 405851944094 rs.501 dt 27.02.24</t>
  </si>
  <si>
    <t>03117222401664</t>
  </si>
  <si>
    <t>PURE CHEMICALS CO</t>
  </si>
  <si>
    <t>Billing</t>
  </si>
  <si>
    <t>09101822400509</t>
  </si>
  <si>
    <t>pure chemicals.co-thiruporur</t>
  </si>
  <si>
    <t>09100822400492</t>
  </si>
  <si>
    <t>PANASONIC LIFE SOLUTION INDIA PVT LTD CHENNAI</t>
  </si>
  <si>
    <t>03117222401685</t>
  </si>
  <si>
    <t>03117222401687</t>
  </si>
  <si>
    <t>03117222401693</t>
  </si>
  <si>
    <t>govinda nayaki R &amp; D c/o PPC</t>
  </si>
  <si>
    <t>PON PURE LOGISTICS PRIVATE LIMITED</t>
  </si>
  <si>
    <t>09101822400521</t>
  </si>
  <si>
    <t>03117222401686</t>
  </si>
  <si>
    <t>ponpure speciality chemical private limited</t>
  </si>
  <si>
    <t>10103222400601</t>
  </si>
  <si>
    <t xml:space="preserve">VASANTH  CO  v.guard </t>
  </si>
  <si>
    <t>10105922402600</t>
  </si>
  <si>
    <t>PONPURE CHEMICAL INDIA PVT LTD</t>
  </si>
  <si>
    <t>10101722402010</t>
  </si>
  <si>
    <t>LAL SALES &amp; SERVICE</t>
  </si>
  <si>
    <t>upi 444299149731 rs.535/- dt 16.03.24</t>
  </si>
  <si>
    <t>10105622400829</t>
  </si>
  <si>
    <t>Fresh jasmine exports and imports</t>
  </si>
  <si>
    <t>10102022400548</t>
  </si>
  <si>
    <t>GIRIAS INVESTMENT PVT LTD -ADYAR</t>
  </si>
  <si>
    <t>01109622400971</t>
  </si>
  <si>
    <t>PRP ASSOCIATES</t>
  </si>
  <si>
    <t>upi 407419099522 rs.370/- dt 14.03.24</t>
  </si>
  <si>
    <t>03123322402144</t>
  </si>
  <si>
    <t>R.VIKRAMAM</t>
  </si>
  <si>
    <t>upi 407559695856 rs.1830/- dt 15.03.24</t>
  </si>
  <si>
    <t>05111422400534</t>
  </si>
  <si>
    <t>APPLE PUBLICHING INTERNATIONAL PVT LTD</t>
  </si>
  <si>
    <t>05111522405985</t>
  </si>
  <si>
    <t>BEST MONEY GOLD</t>
  </si>
  <si>
    <t>upi 407608235636 rs.1500/- dt 16.03.24</t>
  </si>
  <si>
    <t>03117222401711</t>
  </si>
  <si>
    <t>10106022402958</t>
  </si>
  <si>
    <t>NUTECH WIND PARTS PRIVATE LIMITED</t>
  </si>
  <si>
    <t>UPI 407908409424 RS.1939/- DT 19.03.24</t>
  </si>
  <si>
    <t>VASANTH  CO</t>
  </si>
  <si>
    <t>23.03.23 pending</t>
  </si>
  <si>
    <t>Bill Type</t>
  </si>
  <si>
    <t>01109622400915</t>
  </si>
  <si>
    <t>DELIVERY</t>
  </si>
  <si>
    <t>22-Feb-2024</t>
  </si>
  <si>
    <t>05107122400870</t>
  </si>
  <si>
    <t>14-Mar-2024</t>
  </si>
  <si>
    <t>05118022402674</t>
  </si>
  <si>
    <t>20-Mar-2024</t>
  </si>
  <si>
    <t>JAI VIJAYAKUMAR</t>
  </si>
  <si>
    <t>10101722402138</t>
  </si>
  <si>
    <t>21-Mar-2024</t>
  </si>
  <si>
    <t>bentec india ltd</t>
  </si>
  <si>
    <t>10130222400152</t>
  </si>
  <si>
    <t>GOPI</t>
  </si>
  <si>
    <t>12124922400929</t>
  </si>
  <si>
    <t>A.R.. AKTHAR BASHA</t>
  </si>
  <si>
    <t>AMOUNT</t>
  </si>
  <si>
    <t>03123322402189</t>
  </si>
  <si>
    <t>SATHYA.P</t>
  </si>
  <si>
    <t>0210 MARKET VEHICLE 26.03.24</t>
  </si>
  <si>
    <t>09102122400506</t>
  </si>
  <si>
    <t>LG ELECTRINCS INDIA PV LTD</t>
  </si>
  <si>
    <t>0841 MARKET VEHICLE 23.03.24</t>
  </si>
  <si>
    <t>10119022401332</t>
  </si>
  <si>
    <t>1284 MARKET VEHICLE 21.03.24</t>
  </si>
  <si>
    <t>5701 MARKET 24.02.23</t>
  </si>
  <si>
    <t>02-Mar-2024</t>
  </si>
  <si>
    <t>Reference No:0326193230 rs.30467/- Date:26 Mar, 2024 (Today)</t>
  </si>
  <si>
    <t>16-Mar-2024</t>
  </si>
  <si>
    <t>08104822400406</t>
  </si>
  <si>
    <t>ELAhI SHOPPING MALL</t>
  </si>
  <si>
    <t>08104822400407</t>
  </si>
  <si>
    <t>08104822400408</t>
  </si>
  <si>
    <t>18-Mar-2024</t>
  </si>
  <si>
    <t>GIRIAS INVESTMENT</t>
  </si>
  <si>
    <t>10100722400379</t>
  </si>
  <si>
    <t>19-Mar-2024</t>
  </si>
  <si>
    <t>11-Mar-2024</t>
  </si>
  <si>
    <t>06107522400689</t>
  </si>
  <si>
    <t>3N HEALTH FOODS PVT LTD</t>
  </si>
  <si>
    <t>09102222400819</t>
  </si>
  <si>
    <t>SATAGOBAN</t>
  </si>
  <si>
    <t>09102222400831</t>
  </si>
  <si>
    <t>IDEA FIRE</t>
  </si>
  <si>
    <t>09121822400719</t>
  </si>
  <si>
    <t>10101722402125</t>
  </si>
  <si>
    <t>LIFESPICE INDIA PRIVATE LIMITED</t>
  </si>
  <si>
    <t>01102322402747</t>
  </si>
  <si>
    <t>05111422400563</t>
  </si>
  <si>
    <t>YAZH PURE LIFE</t>
  </si>
  <si>
    <t>08125222401854</t>
  </si>
  <si>
    <t>10119022401331</t>
  </si>
  <si>
    <t>PRATHIKA ENTERPRISES</t>
  </si>
  <si>
    <t>01102322402765</t>
  </si>
  <si>
    <t>ASM Marketing Pvt Ltd</t>
  </si>
  <si>
    <t>03109822401092</t>
  </si>
  <si>
    <t>kanisha marketing</t>
  </si>
  <si>
    <t>03117922402164</t>
  </si>
  <si>
    <t>09103822400507</t>
  </si>
  <si>
    <t>CHOKALIGAM</t>
  </si>
  <si>
    <t>09121822400722</t>
  </si>
  <si>
    <t>N SELVAMUTHU KUMARAN</t>
  </si>
  <si>
    <t>09121822400726</t>
  </si>
  <si>
    <t>SARANYA</t>
  </si>
  <si>
    <t>09121822400728</t>
  </si>
  <si>
    <t>Mrs.DHANALAKSHMI</t>
  </si>
  <si>
    <t>10100722400382</t>
  </si>
  <si>
    <t>10101722402129</t>
  </si>
  <si>
    <t>SG MARKETING  - CHHB</t>
  </si>
  <si>
    <t>10101722402137</t>
  </si>
  <si>
    <t>VENUS HOME APPLIANCES PVT LTD</t>
  </si>
  <si>
    <t>03109822401091</t>
  </si>
  <si>
    <t>SRI MURUGAN STORES</t>
  </si>
  <si>
    <t>02100112402745</t>
  </si>
  <si>
    <t>BOOKING</t>
  </si>
  <si>
    <t>25-Mar-2024</t>
  </si>
  <si>
    <t>EXPERT VALUE PACK LLP</t>
  </si>
  <si>
    <t>05100322405051</t>
  </si>
  <si>
    <t>22-Mar-2024</t>
  </si>
  <si>
    <t>09100822400528</t>
  </si>
  <si>
    <t>r.s pharma</t>
  </si>
  <si>
    <t>10102022400576</t>
  </si>
  <si>
    <t>12-Mar-2024</t>
  </si>
  <si>
    <t>ipi 444099885734 rs. 343/-</t>
  </si>
  <si>
    <t>upi 443995254191 rs.1665/-</t>
  </si>
  <si>
    <t>08-Mar-2024</t>
  </si>
  <si>
    <t>UP 407163590563 RS,655 11.03.24</t>
  </si>
  <si>
    <t>28-Feb-2024</t>
  </si>
  <si>
    <t>02100112402453</t>
  </si>
  <si>
    <t>26-Feb-2024</t>
  </si>
  <si>
    <t>upi 405790308380 rs.795 dt 26.02.24</t>
  </si>
  <si>
    <t>02100112402454</t>
  </si>
  <si>
    <t>upi 405790484224 rs.725/- dt 26.02.24</t>
  </si>
  <si>
    <t>02100112402559</t>
  </si>
  <si>
    <t>05-Mar-2024</t>
  </si>
  <si>
    <t>upi 406584756238 rs.980/- dt 05.03.24</t>
  </si>
  <si>
    <t>02100112402591</t>
  </si>
  <si>
    <t>upi 407115037114 rs. 702/- dt 11.03.24</t>
  </si>
  <si>
    <t>02100112402609</t>
  </si>
  <si>
    <t>upi 407247947118 rs.659/- dt 12.03.24</t>
  </si>
  <si>
    <t>07-Mar-2024</t>
  </si>
  <si>
    <t>UPI 406958640620 RS,781/- DT 09.03.24</t>
  </si>
  <si>
    <t>21-Feb-2024</t>
  </si>
  <si>
    <t>CHQ 951565</t>
  </si>
  <si>
    <t>04-Nov-2023</t>
  </si>
  <si>
    <t>07-Nov-2023</t>
  </si>
  <si>
    <t>UPI 406824078127 rs.4042/- dt 08.03.24</t>
  </si>
  <si>
    <t>01-Mar-2024</t>
  </si>
  <si>
    <t>08-Feb-2024</t>
  </si>
  <si>
    <t>upi 406912439890 rs.406/- dt 09.03.24</t>
  </si>
  <si>
    <t>06-Mar-2024</t>
  </si>
  <si>
    <t>upi 406814110178 rs.522/-</t>
  </si>
  <si>
    <t>23-Feb-2024</t>
  </si>
  <si>
    <t>27-Feb-2024</t>
  </si>
  <si>
    <t>29-Feb-2024</t>
  </si>
  <si>
    <t>04-Mar-2024</t>
  </si>
  <si>
    <t>24-Feb-2024</t>
  </si>
  <si>
    <t>07105222400895</t>
  </si>
  <si>
    <t>ROYAL TRADERS</t>
  </si>
  <si>
    <t>UPI 408017170877 RS.3147/- DT 20.03.24</t>
  </si>
  <si>
    <t>upi 443912415844 rs.1754 /- dt 13.03.24</t>
  </si>
  <si>
    <t>upi 406944130621 rs.681/- dt 09.03.24</t>
  </si>
  <si>
    <t>upi 443758921786 rs.206 dt 11.03.24</t>
  </si>
  <si>
    <t>upi 406542334081 rs.2365 dt 05.03.24</t>
  </si>
  <si>
    <t>upi 406982415253 rs.146 dt 09.03.24</t>
  </si>
  <si>
    <t>ipi 407391755858 rs.547 dt 13.03.24</t>
  </si>
  <si>
    <t>01102322402744</t>
  </si>
  <si>
    <t>UPI 408167903423 RS.7500/- DT 21.03.24</t>
  </si>
  <si>
    <t>06106222402069</t>
  </si>
  <si>
    <t>GIRIAS MADHAVARAM</t>
  </si>
  <si>
    <t>07105022402916</t>
  </si>
  <si>
    <t>08104822400411</t>
  </si>
  <si>
    <t>08125222401855</t>
  </si>
  <si>
    <t>10103222400691</t>
  </si>
  <si>
    <t>UPI 408105510990 RS.504/- DT 21.03.24</t>
  </si>
  <si>
    <t>02100112402705</t>
  </si>
  <si>
    <t>upi 408210557496 rs.297/- dt 22.03.24</t>
  </si>
  <si>
    <t>09103822400494</t>
  </si>
  <si>
    <t>6 - SENSE PUBLICATION</t>
  </si>
  <si>
    <t>chq no 187845</t>
  </si>
  <si>
    <t>10100722400383</t>
  </si>
  <si>
    <t>UPI 408317089575 RS.224 DT 23.03.24</t>
  </si>
  <si>
    <t>cash rs.50000/- remitted to rbl bank account saveetha branch date: 22.03.24</t>
  </si>
  <si>
    <t>31-Oct-2023</t>
  </si>
  <si>
    <t>13-Mar-2024</t>
  </si>
  <si>
    <t>15-Mar-2024</t>
  </si>
  <si>
    <t>02-Feb-2024</t>
  </si>
  <si>
    <t>16-Feb-2024</t>
  </si>
  <si>
    <t>cash rs.25,000/- remitted to rbl bank account saveetha branch date: 26.03.24</t>
  </si>
  <si>
    <t>17-Mar-2024</t>
  </si>
  <si>
    <t>debit to SS TRANSPORT vehicle no 5701</t>
  </si>
  <si>
    <t>02100112402522</t>
  </si>
  <si>
    <t>writeoff</t>
  </si>
  <si>
    <t>02100112402523</t>
  </si>
  <si>
    <t>VASANTH  CO v.guard billing</t>
  </si>
  <si>
    <t>02100112402687</t>
  </si>
  <si>
    <t>02100112402706</t>
  </si>
  <si>
    <t>03117222401717</t>
  </si>
  <si>
    <t>PON PURE CHEMICAL INDIA PRIVATE LIMITED</t>
  </si>
  <si>
    <t>03117222401729</t>
  </si>
  <si>
    <t>06101122400042</t>
  </si>
  <si>
    <t>PON PURE CHEMICELS PVT LTD</t>
  </si>
  <si>
    <t>09121822400724</t>
  </si>
  <si>
    <t>MR.ARAVINDHAN</t>
  </si>
  <si>
    <t>HO DELIVERY - WRITE OFF</t>
  </si>
  <si>
    <t xml:space="preserve">      </t>
  </si>
  <si>
    <r>
      <rPr>
        <sz val="11"/>
        <color theme="1"/>
        <rFont val="Calibri"/>
        <charset val="134"/>
        <scheme val="minor"/>
      </rPr>
      <t>From Account:309004225472</t>
    </r>
  </si>
  <si>
    <r>
      <rPr>
        <sz val="11"/>
        <color theme="1"/>
        <rFont val="Calibri"/>
        <charset val="134"/>
        <scheme val="minor"/>
      </rPr>
      <t>To Account:VAPONPU000249</t>
    </r>
  </si>
  <si>
    <t xml:space="preserve">   </t>
  </si>
  <si>
    <r>
      <rPr>
        <sz val="11"/>
        <color theme="1"/>
        <rFont val="Calibri"/>
        <charset val="134"/>
        <scheme val="minor"/>
      </rPr>
      <t>Payee Nickname:chennai hub dccs</t>
    </r>
  </si>
  <si>
    <t xml:space="preserve"> </t>
  </si>
  <si>
    <r>
      <rPr>
        <sz val="11"/>
        <color theme="1"/>
        <rFont val="Calibri"/>
        <charset val="134"/>
        <scheme val="minor"/>
      </rPr>
      <t>Amount:₹30,467</t>
    </r>
  </si>
  <si>
    <t>Transaction Date:26 Mar, 2024 (Today)</t>
  </si>
  <si>
    <t>Reference No:0326193230</t>
  </si>
  <si>
    <t>05115022403968</t>
  </si>
  <si>
    <t>DR.K.P.PRIYA</t>
  </si>
  <si>
    <t>upi 408824281858 rs.370 dt 28.03.24</t>
  </si>
  <si>
    <t>UPI 408359459039 RS.821/- DATE: 23.03.24</t>
  </si>
  <si>
    <t>07103522401828</t>
  </si>
  <si>
    <t>SRI SAI  FOOD  PRODUCTS</t>
  </si>
  <si>
    <t>upi 442580351239 rs.3800/- dt 26.03.24</t>
  </si>
  <si>
    <t>08119622400215</t>
  </si>
  <si>
    <t>SREE LAKSHMI PRADEEP</t>
  </si>
  <si>
    <t>upi 408696841059 rs.206/- dt 26.02.24</t>
  </si>
  <si>
    <t>03123322402224</t>
  </si>
  <si>
    <t>A.VASANTH KUMAR</t>
  </si>
  <si>
    <t>upi 445522582130 rs. 1653/- dt 29.03.24</t>
  </si>
  <si>
    <t>10119022401348</t>
  </si>
  <si>
    <t>upi 408980712910 rs.1217/- dt 29.03.24</t>
  </si>
  <si>
    <t>10101722402180</t>
  </si>
  <si>
    <t>vinoth ramya</t>
  </si>
  <si>
    <t>upi 409026733134 rs.326/- dt 30.03.24</t>
  </si>
  <si>
    <t>10119022401353</t>
  </si>
  <si>
    <t>GOBINATH</t>
  </si>
  <si>
    <t>upi 409064947839 rs.306/- dt 30.03.24</t>
  </si>
  <si>
    <t>01108322402308</t>
  </si>
  <si>
    <t>VICTORIA ENTERPRIES</t>
  </si>
  <si>
    <t>upi 445608251076 rs.2001/- dt 30.03.24</t>
  </si>
  <si>
    <t>07105222400918</t>
  </si>
  <si>
    <t>DEVATHA ASSOCIATES</t>
  </si>
  <si>
    <t>upi 409043181545 rs.3312 dt 30.03.24</t>
  </si>
  <si>
    <t>09121822400739</t>
  </si>
  <si>
    <t>G SIVAKUMAR</t>
  </si>
  <si>
    <t>upi 409028456022 rs.312/- dt 30.03.24</t>
  </si>
  <si>
    <t>03106422401759</t>
  </si>
  <si>
    <t>cash r.s22800 remitted date: 03.04.24 thandalam branch</t>
  </si>
  <si>
    <t>10105622400867</t>
  </si>
  <si>
    <t>MUTHUPANDI</t>
  </si>
  <si>
    <t>10102022400585</t>
  </si>
  <si>
    <t>10102022400595</t>
  </si>
  <si>
    <t>ANUGRAHA COMPUTERS</t>
  </si>
  <si>
    <t>10103222400706</t>
  </si>
  <si>
    <t>10130222400167</t>
  </si>
  <si>
    <t>SRI NIRAI VARI EXPORTS</t>
  </si>
  <si>
    <t>PAID</t>
  </si>
  <si>
    <t>DELHI TACK SHOP</t>
  </si>
  <si>
    <t>10106022403060</t>
  </si>
  <si>
    <t>googol colours</t>
  </si>
  <si>
    <t>10119022401354</t>
  </si>
  <si>
    <t>SELVAN</t>
  </si>
  <si>
    <t>10127022400549</t>
  </si>
  <si>
    <t>07115922400666</t>
  </si>
  <si>
    <t>ibrahim trades</t>
  </si>
  <si>
    <t>05118022402716</t>
  </si>
  <si>
    <t>P S SEEVAL STORE</t>
  </si>
  <si>
    <t>10119022401345</t>
  </si>
  <si>
    <t>05107122400901</t>
  </si>
  <si>
    <t>05110822402419</t>
  </si>
  <si>
    <t>sree akshayam sweets</t>
  </si>
  <si>
    <t>07115922400659</t>
  </si>
  <si>
    <t>Door Palace</t>
  </si>
  <si>
    <t>09121822400736</t>
  </si>
  <si>
    <t>Venkatesan poonamalle</t>
  </si>
  <si>
    <t>03117222401738</t>
  </si>
  <si>
    <t>03117222401734</t>
  </si>
  <si>
    <t>08111022402084</t>
  </si>
  <si>
    <t>09101822400537</t>
  </si>
  <si>
    <t>09101822400544</t>
  </si>
  <si>
    <t>pon pure chemical india p l -thiruporur</t>
  </si>
  <si>
    <t>09121822400734</t>
  </si>
  <si>
    <t>ho delivery</t>
  </si>
  <si>
    <t>02100112402804</t>
  </si>
  <si>
    <t>29-Mar-2024</t>
  </si>
  <si>
    <t>write off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</si>
</sst>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  <numFmt numFmtId="184" formatCode="[$-10409]0.00;\(0.00\)"/>
    <numFmt numFmtId="185" formatCode="0.00_);[Red]\(0.00\)"/>
    <numFmt numFmtId="186" formatCode="dd/mm/yyyy;@"/>
  </numFmts>
  <fonts count="77">
    <font>
      <sz val="11"/>
      <color theme="1"/>
      <name val="Calibri"/>
      <charset val="134"/>
      <scheme val="minor"/>
    </font>
    <font>
      <sz val="10"/>
      <color rgb="FFFF0000"/>
      <name val="Calibri"/>
      <charset val="134"/>
    </font>
    <font>
      <sz val="10"/>
      <color rgb="FF7030A0"/>
      <name val="Calibri"/>
      <charset val="134"/>
    </font>
    <font>
      <sz val="10"/>
      <color theme="1"/>
      <name val="Calibri"/>
      <charset val="134"/>
    </font>
    <font>
      <sz val="10"/>
      <color rgb="FF7030A0"/>
      <name val="Calibri"/>
      <charset val="1"/>
    </font>
    <font>
      <sz val="10"/>
      <color indexed="8"/>
      <name val="Calibri"/>
      <charset val="1"/>
    </font>
    <font>
      <sz val="10"/>
      <name val="Calibri"/>
      <charset val="1"/>
    </font>
    <font>
      <sz val="10"/>
      <name val="Calibri"/>
      <charset val="134"/>
    </font>
    <font>
      <sz val="10"/>
      <color theme="0"/>
      <name val="Calibri"/>
      <charset val="1"/>
    </font>
    <font>
      <sz val="10"/>
      <color theme="0"/>
      <name val="Calibri"/>
      <charset val="134"/>
    </font>
    <font>
      <sz val="10"/>
      <color rgb="FFFF0000"/>
      <name val="Calibri"/>
      <charset val="1"/>
    </font>
    <font>
      <sz val="12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4"/>
      <color rgb="FF7030A0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1"/>
      <color rgb="FF7030A0"/>
      <name val="Calibri"/>
      <charset val="134"/>
    </font>
    <font>
      <sz val="14"/>
      <color rgb="FF7030A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name val="Cambria"/>
      <charset val="134"/>
    </font>
    <font>
      <b/>
      <sz val="11"/>
      <color rgb="FF7030A0"/>
      <name val="Cambria"/>
      <charset val="134"/>
    </font>
    <font>
      <sz val="12"/>
      <color rgb="FFFF0000"/>
      <name val="Calibri"/>
      <charset val="134"/>
      <scheme val="minor"/>
    </font>
    <font>
      <sz val="8"/>
      <color indexed="8"/>
      <name val="Arial"/>
      <charset val="1"/>
    </font>
    <font>
      <b/>
      <sz val="12"/>
      <color theme="0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Arial Black"/>
      <charset val="1"/>
    </font>
    <font>
      <b/>
      <sz val="14"/>
      <name val="Arial Black"/>
      <charset val="134"/>
    </font>
    <font>
      <sz val="10"/>
      <color rgb="FF002060"/>
      <name val="Cambria"/>
      <charset val="134"/>
    </font>
    <font>
      <sz val="10"/>
      <color rgb="FFFF0000"/>
      <name val="Cambria"/>
      <charset val="134"/>
    </font>
    <font>
      <b/>
      <sz val="10"/>
      <color rgb="FF7030A0"/>
      <name val="Cambria"/>
      <charset val="134"/>
    </font>
    <font>
      <b/>
      <sz val="10"/>
      <color rgb="FFC00000"/>
      <name val="Cambria"/>
      <charset val="134"/>
    </font>
    <font>
      <b/>
      <sz val="10"/>
      <color rgb="FFFF0000"/>
      <name val="Cambria"/>
      <charset val="134"/>
    </font>
    <font>
      <sz val="10"/>
      <color rgb="FF7030A0"/>
      <name val="Cambria"/>
      <charset val="134"/>
    </font>
    <font>
      <sz val="10"/>
      <name val="Cambria"/>
      <charset val="134"/>
    </font>
    <font>
      <b/>
      <sz val="10"/>
      <name val="Cambria"/>
      <charset val="134"/>
    </font>
    <font>
      <sz val="10"/>
      <color theme="0"/>
      <name val="Cambria"/>
      <charset val="134"/>
    </font>
    <font>
      <sz val="10"/>
      <color theme="1"/>
      <name val="Cambria"/>
      <charset val="134"/>
    </font>
    <font>
      <sz val="9"/>
      <color theme="5" tint="-0.5"/>
      <name val="Calibri"/>
      <charset val="134"/>
    </font>
    <font>
      <sz val="9"/>
      <color theme="1"/>
      <name val="Calibri"/>
      <charset val="134"/>
    </font>
    <font>
      <sz val="8"/>
      <name val="Arial"/>
      <charset val="1"/>
    </font>
    <font>
      <sz val="9"/>
      <color rgb="FF002060"/>
      <name val="Calibri"/>
      <charset val="1"/>
    </font>
    <font>
      <sz val="9"/>
      <color rgb="FF002060"/>
      <name val="Calibri"/>
      <charset val="134"/>
    </font>
    <font>
      <sz val="9"/>
      <color rgb="FFFF0000"/>
      <name val="Calibri"/>
      <charset val="134"/>
    </font>
    <font>
      <sz val="9"/>
      <color rgb="FF7030A0"/>
      <name val="Calibri"/>
      <charset val="134"/>
    </font>
    <font>
      <sz val="9"/>
      <color rgb="FF002060"/>
      <name val="Calibri"/>
      <charset val="0"/>
    </font>
    <font>
      <sz val="9"/>
      <color indexed="8"/>
      <name val="Calibri"/>
      <charset val="1"/>
    </font>
    <font>
      <sz val="9"/>
      <name val="Calibri"/>
      <charset val="134"/>
    </font>
    <font>
      <sz val="9"/>
      <color theme="0"/>
      <name val="Calibri"/>
      <charset val="1"/>
    </font>
    <font>
      <sz val="9"/>
      <color theme="0"/>
      <name val="Calibri"/>
      <charset val="134"/>
    </font>
    <font>
      <sz val="8"/>
      <color rgb="FFFF0000"/>
      <name val="Arial"/>
      <charset val="1"/>
    </font>
    <font>
      <sz val="9"/>
      <color rgb="FF7030A0"/>
      <name val="Calibri"/>
      <charset val="1"/>
    </font>
    <font>
      <sz val="9"/>
      <color rgb="FF7030A0"/>
      <name val="Calibri"/>
      <charset val="0"/>
    </font>
    <font>
      <sz val="9"/>
      <color rgb="FFFF0000"/>
      <name val="Calibri"/>
      <charset val="1"/>
    </font>
    <font>
      <sz val="9"/>
      <color rgb="FFFF0000"/>
      <name val="Calibri"/>
      <charset val="0"/>
    </font>
    <font>
      <b/>
      <sz val="8"/>
      <color rgb="FF7030A0"/>
      <name val="Arial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7" borderId="9" applyNumberFormat="0" applyAlignment="0" applyProtection="0">
      <alignment vertical="center"/>
    </xf>
    <xf numFmtId="0" fontId="67" fillId="8" borderId="10" applyNumberFormat="0" applyAlignment="0" applyProtection="0">
      <alignment vertical="center"/>
    </xf>
    <xf numFmtId="0" fontId="68" fillId="8" borderId="9" applyNumberFormat="0" applyAlignment="0" applyProtection="0">
      <alignment vertical="center"/>
    </xf>
    <xf numFmtId="0" fontId="69" fillId="9" borderId="11" applyNumberFormat="0" applyAlignment="0" applyProtection="0">
      <alignment vertical="center"/>
    </xf>
    <xf numFmtId="0" fontId="70" fillId="0" borderId="12" applyNumberFormat="0" applyFill="0" applyAlignment="0" applyProtection="0">
      <alignment vertical="center"/>
    </xf>
    <xf numFmtId="0" fontId="71" fillId="0" borderId="13" applyNumberFormat="0" applyFill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6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</cellStyleXfs>
  <cellXfs count="206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readingOrder="1"/>
      <protection locked="0"/>
    </xf>
    <xf numFmtId="180" fontId="4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4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 readingOrder="1"/>
      <protection locked="0"/>
    </xf>
    <xf numFmtId="180" fontId="4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4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readingOrder="1"/>
      <protection locked="0"/>
    </xf>
    <xf numFmtId="180" fontId="5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5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5" fillId="0" borderId="2" xfId="0" applyFont="1" applyFill="1" applyBorder="1" applyAlignment="1" applyProtection="1">
      <alignment horizontal="left" vertical="center" readingOrder="1"/>
      <protection locked="0"/>
    </xf>
    <xf numFmtId="180" fontId="5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5" fillId="3" borderId="2" xfId="0" applyNumberFormat="1" applyFont="1" applyFill="1" applyBorder="1" applyAlignment="1" applyProtection="1">
      <alignment horizontal="left" vertical="center" readingOrder="1"/>
      <protection locked="0"/>
    </xf>
    <xf numFmtId="182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83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readingOrder="1"/>
      <protection locked="0"/>
    </xf>
    <xf numFmtId="180" fontId="6" fillId="2" borderId="2" xfId="0" applyNumberFormat="1" applyFont="1" applyFill="1" applyBorder="1" applyAlignment="1" applyProtection="1">
      <alignment horizontal="left" vertical="center" readingOrder="1"/>
      <protection locked="0"/>
    </xf>
    <xf numFmtId="181" fontId="6" fillId="3" borderId="2" xfId="0" applyNumberFormat="1" applyFont="1" applyFill="1" applyBorder="1" applyAlignment="1" applyProtection="1">
      <alignment horizontal="left" vertical="center" readingOrder="1"/>
      <protection locked="0"/>
    </xf>
    <xf numFmtId="0" fontId="3" fillId="0" borderId="0" xfId="0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0" borderId="3" xfId="0" applyFont="1" applyFill="1" applyBorder="1" applyAlignment="1" applyProtection="1">
      <alignment horizontal="left" vertical="center" readingOrder="1"/>
      <protection locked="0"/>
    </xf>
    <xf numFmtId="180" fontId="5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5" fillId="3" borderId="3" xfId="0" applyNumberFormat="1" applyFont="1" applyFill="1" applyBorder="1" applyAlignment="1" applyProtection="1">
      <alignment horizontal="left" vertical="center" readingOrder="1"/>
      <protection locked="0"/>
    </xf>
    <xf numFmtId="0" fontId="8" fillId="4" borderId="1" xfId="0" applyFont="1" applyFill="1" applyBorder="1" applyAlignment="1" applyProtection="1">
      <alignment horizontal="left" vertical="center" readingOrder="1"/>
      <protection locked="0"/>
    </xf>
    <xf numFmtId="180" fontId="8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8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9" fillId="4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 readingOrder="1"/>
      <protection locked="0"/>
    </xf>
    <xf numFmtId="180" fontId="10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0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0" fontId="10" fillId="0" borderId="4" xfId="0" applyFont="1" applyFill="1" applyBorder="1" applyAlignment="1" applyProtection="1">
      <alignment horizontal="left" vertical="center" readingOrder="1"/>
      <protection locked="0"/>
    </xf>
    <xf numFmtId="180" fontId="10" fillId="0" borderId="4" xfId="0" applyNumberFormat="1" applyFont="1" applyFill="1" applyBorder="1" applyAlignment="1" applyProtection="1">
      <alignment horizontal="left" vertical="center" readingOrder="1"/>
      <protection locked="0"/>
    </xf>
    <xf numFmtId="181" fontId="10" fillId="0" borderId="4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2" xfId="0" applyFont="1" applyFill="1" applyBorder="1" applyAlignment="1" applyProtection="1">
      <alignment horizontal="left" vertical="center" readingOrder="1"/>
      <protection locked="0"/>
    </xf>
    <xf numFmtId="180" fontId="10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10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1" xfId="0" applyNumberFormat="1" applyFont="1" applyFill="1" applyBorder="1" applyAlignment="1"/>
    <xf numFmtId="0" fontId="16" fillId="0" borderId="1" xfId="0" applyFont="1" applyBorder="1"/>
    <xf numFmtId="0" fontId="12" fillId="0" borderId="1" xfId="0" applyNumberFormat="1" applyFont="1" applyFill="1" applyBorder="1" applyAlignment="1"/>
    <xf numFmtId="0" fontId="12" fillId="3" borderId="1" xfId="0" applyNumberFormat="1" applyFont="1" applyFill="1" applyBorder="1" applyAlignment="1"/>
    <xf numFmtId="0" fontId="12" fillId="0" borderId="1" xfId="0" applyFont="1" applyBorder="1"/>
    <xf numFmtId="0" fontId="12" fillId="2" borderId="1" xfId="0" applyNumberFormat="1" applyFont="1" applyFill="1" applyBorder="1" applyAlignment="1"/>
    <xf numFmtId="0" fontId="17" fillId="0" borderId="1" xfId="0" applyNumberFormat="1" applyFont="1" applyFill="1" applyBorder="1" applyAlignment="1"/>
    <xf numFmtId="0" fontId="17" fillId="3" borderId="1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18" fillId="0" borderId="1" xfId="0" applyFont="1" applyBorder="1" applyAlignment="1">
      <alignment horizontal="left" vertical="center"/>
    </xf>
    <xf numFmtId="0" fontId="19" fillId="0" borderId="1" xfId="0" applyNumberFormat="1" applyFont="1" applyFill="1" applyBorder="1" applyAlignment="1"/>
    <xf numFmtId="0" fontId="14" fillId="0" borderId="1" xfId="0" applyFont="1" applyBorder="1"/>
    <xf numFmtId="0" fontId="15" fillId="0" borderId="1" xfId="0" applyNumberFormat="1" applyFont="1" applyFill="1" applyBorder="1" applyAlignment="1"/>
    <xf numFmtId="0" fontId="15" fillId="0" borderId="1" xfId="0" applyFont="1" applyBorder="1"/>
    <xf numFmtId="0" fontId="16" fillId="3" borderId="1" xfId="0" applyNumberFormat="1" applyFont="1" applyFill="1" applyBorder="1" applyAlignment="1"/>
    <xf numFmtId="0" fontId="16" fillId="3" borderId="1" xfId="0" applyFont="1" applyFill="1" applyBorder="1"/>
    <xf numFmtId="0" fontId="16" fillId="0" borderId="0" xfId="0" applyNumberFormat="1" applyFont="1" applyFill="1" applyBorder="1" applyAlignment="1"/>
    <xf numFmtId="0" fontId="16" fillId="3" borderId="0" xfId="0" applyNumberFormat="1" applyFont="1" applyFill="1" applyBorder="1" applyAlignment="1"/>
    <xf numFmtId="0" fontId="16" fillId="3" borderId="0" xfId="0" applyFont="1" applyFill="1" applyBorder="1"/>
    <xf numFmtId="0" fontId="20" fillId="4" borderId="0" xfId="0" applyNumberFormat="1" applyFont="1" applyFill="1" applyBorder="1" applyAlignment="1"/>
    <xf numFmtId="0" fontId="20" fillId="4" borderId="0" xfId="0" applyFont="1" applyFill="1" applyBorder="1"/>
    <xf numFmtId="0" fontId="21" fillId="2" borderId="0" xfId="0" applyNumberFormat="1" applyFont="1" applyFill="1" applyBorder="1" applyAlignment="1"/>
    <xf numFmtId="0" fontId="22" fillId="2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/>
    <xf numFmtId="0" fontId="13" fillId="0" borderId="0" xfId="0" applyFont="1" applyBorder="1"/>
    <xf numFmtId="0" fontId="24" fillId="0" borderId="0" xfId="0" applyNumberFormat="1" applyFont="1" applyFill="1" applyAlignment="1"/>
    <xf numFmtId="0" fontId="25" fillId="0" borderId="2" xfId="0" applyFont="1" applyFill="1" applyBorder="1" applyAlignment="1" applyProtection="1">
      <alignment vertical="top" readingOrder="1"/>
      <protection locked="0"/>
    </xf>
    <xf numFmtId="180" fontId="25" fillId="0" borderId="2" xfId="0" applyNumberFormat="1" applyFont="1" applyFill="1" applyBorder="1" applyAlignment="1" applyProtection="1">
      <alignment vertical="top" readingOrder="1"/>
      <protection locked="0"/>
    </xf>
    <xf numFmtId="184" fontId="25" fillId="0" borderId="2" xfId="0" applyNumberFormat="1" applyFont="1" applyFill="1" applyBorder="1" applyAlignment="1" applyProtection="1">
      <alignment vertical="top" readingOrder="1"/>
      <protection locked="0"/>
    </xf>
    <xf numFmtId="0" fontId="25" fillId="0" borderId="0" xfId="0" applyFont="1" applyFill="1" applyBorder="1" applyAlignment="1" applyProtection="1">
      <alignment vertical="top" readingOrder="1"/>
      <protection locked="0"/>
    </xf>
    <xf numFmtId="180" fontId="25" fillId="0" borderId="0" xfId="0" applyNumberFormat="1" applyFont="1" applyFill="1" applyBorder="1" applyAlignment="1" applyProtection="1">
      <alignment vertical="top" readingOrder="1"/>
      <protection locked="0"/>
    </xf>
    <xf numFmtId="184" fontId="25" fillId="0" borderId="0" xfId="0" applyNumberFormat="1" applyFont="1" applyFill="1" applyBorder="1" applyAlignment="1" applyProtection="1">
      <alignment vertical="top" readingOrder="1"/>
      <protection locked="0"/>
    </xf>
    <xf numFmtId="0" fontId="20" fillId="4" borderId="1" xfId="0" applyNumberFormat="1" applyFont="1" applyFill="1" applyBorder="1" applyAlignment="1"/>
    <xf numFmtId="0" fontId="26" fillId="4" borderId="1" xfId="0" applyNumberFormat="1" applyFont="1" applyFill="1" applyBorder="1" applyAlignment="1"/>
    <xf numFmtId="0" fontId="27" fillId="5" borderId="0" xfId="0" applyFont="1" applyFill="1"/>
    <xf numFmtId="0" fontId="28" fillId="5" borderId="1" xfId="0" applyFont="1" applyFill="1" applyBorder="1" applyAlignment="1" applyProtection="1">
      <alignment horizontal="left" vertical="center" readingOrder="1"/>
      <protection locked="0"/>
    </xf>
    <xf numFmtId="180" fontId="28" fillId="5" borderId="1" xfId="0" applyNumberFormat="1" applyFont="1" applyFill="1" applyBorder="1" applyAlignment="1" applyProtection="1">
      <alignment horizontal="left" vertical="center" readingOrder="1"/>
      <protection locked="0"/>
    </xf>
    <xf numFmtId="181" fontId="28" fillId="5" borderId="1" xfId="0" applyNumberFormat="1" applyFont="1" applyFill="1" applyBorder="1" applyAlignment="1" applyProtection="1">
      <alignment horizontal="left" vertical="center" readingOrder="1"/>
      <protection locked="0"/>
    </xf>
    <xf numFmtId="0" fontId="29" fillId="5" borderId="1" xfId="0" applyFont="1" applyFill="1" applyBorder="1" applyAlignment="1">
      <alignment horizontal="left" vertical="center"/>
    </xf>
    <xf numFmtId="0" fontId="29" fillId="5" borderId="1" xfId="0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0" fontId="38" fillId="4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2" borderId="1" xfId="0" applyNumberFormat="1" applyFont="1" applyFill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2" borderId="1" xfId="0" applyFont="1" applyFill="1" applyBorder="1" applyAlignment="1" applyProtection="1">
      <alignment horizontal="left" vertical="center" readingOrder="1"/>
      <protection locked="0"/>
    </xf>
    <xf numFmtId="180" fontId="42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42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36" fillId="2" borderId="1" xfId="0" applyFont="1" applyFill="1" applyBorder="1" applyAlignment="1">
      <alignment horizontal="left" vertical="center"/>
    </xf>
    <xf numFmtId="0" fontId="43" fillId="2" borderId="1" xfId="0" applyFont="1" applyFill="1" applyBorder="1" applyAlignment="1" applyProtection="1">
      <alignment horizontal="left" vertical="center" readingOrder="1"/>
      <protection locked="0"/>
    </xf>
    <xf numFmtId="180" fontId="43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4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44" fillId="2" borderId="1" xfId="0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1" xfId="0" applyFont="1" applyFill="1" applyBorder="1" applyAlignment="1" applyProtection="1">
      <alignment horizontal="left" vertical="center" readingOrder="1"/>
      <protection locked="0"/>
    </xf>
    <xf numFmtId="180" fontId="43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185" fontId="47" fillId="0" borderId="1" xfId="0" applyNumberFormat="1" applyFont="1" applyFill="1" applyBorder="1" applyAlignment="1" applyProtection="1">
      <alignment horizontal="left" vertical="center" readingOrder="1"/>
      <protection locked="0"/>
    </xf>
    <xf numFmtId="186" fontId="47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47" fillId="3" borderId="1" xfId="0" applyNumberFormat="1" applyFont="1" applyFill="1" applyBorder="1" applyAlignment="1" applyProtection="1">
      <alignment horizontal="left" vertical="center" readingOrder="1"/>
      <protection locked="0"/>
    </xf>
    <xf numFmtId="182" fontId="43" fillId="3" borderId="1" xfId="0" applyNumberFormat="1" applyFont="1" applyFill="1" applyBorder="1" applyAlignment="1" applyProtection="1">
      <alignment horizontal="left" vertical="center" readingOrder="1"/>
      <protection locked="0"/>
    </xf>
    <xf numFmtId="184" fontId="4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48" fillId="0" borderId="1" xfId="0" applyFont="1" applyFill="1" applyBorder="1" applyAlignment="1" applyProtection="1">
      <alignment horizontal="left" vertical="center" readingOrder="1"/>
      <protection locked="0"/>
    </xf>
    <xf numFmtId="180" fontId="48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48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25" fillId="0" borderId="1" xfId="0" applyFont="1" applyFill="1" applyBorder="1" applyAlignment="1" applyProtection="1">
      <alignment horizontal="left" vertical="center" readingOrder="1"/>
      <protection locked="0"/>
    </xf>
    <xf numFmtId="180" fontId="25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5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39" fillId="0" borderId="1" xfId="0" applyFont="1" applyBorder="1" applyAlignment="1">
      <alignment horizontal="left" vertical="center"/>
    </xf>
    <xf numFmtId="0" fontId="25" fillId="0" borderId="1" xfId="0" applyFont="1" applyFill="1" applyBorder="1" applyAlignment="1" applyProtection="1">
      <alignment vertical="top" readingOrder="1"/>
      <protection locked="0"/>
    </xf>
    <xf numFmtId="180" fontId="25" fillId="0" borderId="1" xfId="0" applyNumberFormat="1" applyFont="1" applyFill="1" applyBorder="1" applyAlignment="1" applyProtection="1">
      <alignment vertical="top" readingOrder="1"/>
      <protection locked="0"/>
    </xf>
    <xf numFmtId="184" fontId="25" fillId="3" borderId="1" xfId="0" applyNumberFormat="1" applyFont="1" applyFill="1" applyBorder="1" applyAlignment="1" applyProtection="1">
      <alignment vertical="top" readingOrder="1"/>
      <protection locked="0"/>
    </xf>
    <xf numFmtId="181" fontId="25" fillId="3" borderId="1" xfId="0" applyNumberFormat="1" applyFont="1" applyFill="1" applyBorder="1" applyAlignment="1" applyProtection="1">
      <alignment vertical="top" readingOrder="1"/>
      <protection locked="0"/>
    </xf>
    <xf numFmtId="0" fontId="49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 applyProtection="1">
      <alignment vertical="top" readingOrder="1"/>
      <protection locked="0"/>
    </xf>
    <xf numFmtId="180" fontId="42" fillId="2" borderId="1" xfId="0" applyNumberFormat="1" applyFont="1" applyFill="1" applyBorder="1" applyAlignment="1" applyProtection="1">
      <alignment vertical="top" readingOrder="1"/>
      <protection locked="0"/>
    </xf>
    <xf numFmtId="181" fontId="42" fillId="3" borderId="1" xfId="0" applyNumberFormat="1" applyFont="1" applyFill="1" applyBorder="1" applyAlignment="1" applyProtection="1">
      <alignment vertical="top" readingOrder="1"/>
      <protection locked="0"/>
    </xf>
    <xf numFmtId="0" fontId="50" fillId="4" borderId="1" xfId="0" applyFont="1" applyFill="1" applyBorder="1" applyAlignment="1" applyProtection="1">
      <alignment horizontal="left" vertical="center" readingOrder="1"/>
      <protection locked="0"/>
    </xf>
    <xf numFmtId="180" fontId="50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50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51" fillId="4" borderId="1" xfId="0" applyFont="1" applyFill="1" applyBorder="1" applyAlignment="1">
      <alignment horizontal="left" vertical="center"/>
    </xf>
    <xf numFmtId="0" fontId="52" fillId="2" borderId="1" xfId="0" applyFont="1" applyFill="1" applyBorder="1" applyAlignment="1" applyProtection="1">
      <alignment horizontal="left" vertical="center" readingOrder="1"/>
      <protection locked="0"/>
    </xf>
    <xf numFmtId="180" fontId="52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52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31" fillId="2" borderId="1" xfId="0" applyFont="1" applyFill="1" applyBorder="1" applyAlignment="1">
      <alignment horizontal="left" vertical="center"/>
    </xf>
    <xf numFmtId="0" fontId="53" fillId="0" borderId="1" xfId="0" applyFont="1" applyFill="1" applyBorder="1" applyAlignment="1" applyProtection="1">
      <alignment horizontal="left" vertical="center" readingOrder="1"/>
      <protection locked="0"/>
    </xf>
    <xf numFmtId="180" fontId="53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53" fillId="0" borderId="1" xfId="0" applyNumberFormat="1" applyFont="1" applyFill="1" applyBorder="1" applyAlignment="1" applyProtection="1">
      <alignment horizontal="left" vertical="center" readingOrder="1"/>
      <protection locked="0"/>
    </xf>
    <xf numFmtId="185" fontId="54" fillId="0" borderId="1" xfId="0" applyNumberFormat="1" applyFont="1" applyFill="1" applyBorder="1" applyAlignment="1" applyProtection="1">
      <alignment horizontal="left" vertical="center" readingOrder="1"/>
      <protection locked="0"/>
    </xf>
    <xf numFmtId="186" fontId="54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54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53" fillId="0" borderId="1" xfId="0" applyNumberFormat="1" applyFont="1" applyFill="1" applyBorder="1" applyAlignment="1" applyProtection="1">
      <alignment horizontal="left" vertical="center" readingOrder="1"/>
      <protection locked="0"/>
    </xf>
    <xf numFmtId="184" fontId="53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46" fillId="0" borderId="1" xfId="0" applyNumberFormat="1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183" fontId="46" fillId="0" borderId="1" xfId="0" applyNumberFormat="1" applyFont="1" applyFill="1" applyBorder="1" applyAlignment="1">
      <alignment horizontal="left" vertical="center"/>
    </xf>
    <xf numFmtId="0" fontId="53" fillId="0" borderId="2" xfId="0" applyFont="1" applyFill="1" applyBorder="1" applyAlignment="1" applyProtection="1">
      <alignment horizontal="left" vertical="center" readingOrder="1"/>
      <protection locked="0"/>
    </xf>
    <xf numFmtId="180" fontId="53" fillId="0" borderId="2" xfId="0" applyNumberFormat="1" applyFont="1" applyFill="1" applyBorder="1" applyAlignment="1" applyProtection="1">
      <alignment horizontal="left" vertical="center" readingOrder="1"/>
      <protection locked="0"/>
    </xf>
    <xf numFmtId="184" fontId="53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46" fillId="0" borderId="0" xfId="0" applyFont="1" applyBorder="1" applyAlignment="1">
      <alignment horizontal="left" vertical="center"/>
    </xf>
    <xf numFmtId="0" fontId="53" fillId="0" borderId="0" xfId="0" applyFont="1" applyFill="1" applyBorder="1" applyAlignment="1" applyProtection="1">
      <alignment horizontal="left" vertical="center" readingOrder="1"/>
      <protection locked="0"/>
    </xf>
    <xf numFmtId="180" fontId="53" fillId="0" borderId="0" xfId="0" applyNumberFormat="1" applyFont="1" applyFill="1" applyBorder="1" applyAlignment="1" applyProtection="1">
      <alignment horizontal="left" vertical="center" readingOrder="1"/>
      <protection locked="0"/>
    </xf>
    <xf numFmtId="184" fontId="53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53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55" fillId="0" borderId="2" xfId="0" applyFont="1" applyFill="1" applyBorder="1" applyAlignment="1" applyProtection="1">
      <alignment horizontal="left" vertical="center" readingOrder="1"/>
      <protection locked="0"/>
    </xf>
    <xf numFmtId="180" fontId="55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55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45" fillId="0" borderId="0" xfId="0" applyFont="1" applyBorder="1" applyAlignment="1">
      <alignment horizontal="left" vertical="center"/>
    </xf>
    <xf numFmtId="185" fontId="56" fillId="0" borderId="2" xfId="0" applyNumberFormat="1" applyFont="1" applyFill="1" applyBorder="1" applyAlignment="1" applyProtection="1">
      <alignment horizontal="left" vertical="center" readingOrder="1"/>
      <protection locked="0"/>
    </xf>
    <xf numFmtId="186" fontId="56" fillId="0" borderId="2" xfId="0" applyNumberFormat="1" applyFont="1" applyFill="1" applyBorder="1" applyAlignment="1" applyProtection="1">
      <alignment horizontal="left" vertical="center" readingOrder="1"/>
      <protection locked="0"/>
    </xf>
    <xf numFmtId="182" fontId="56" fillId="0" borderId="2" xfId="0" applyNumberFormat="1" applyFont="1" applyFill="1" applyBorder="1" applyAlignment="1" applyProtection="1">
      <alignment horizontal="left" vertical="center" readingOrder="1"/>
      <protection locked="0"/>
    </xf>
    <xf numFmtId="184" fontId="55" fillId="0" borderId="2" xfId="0" applyNumberFormat="1" applyFont="1" applyFill="1" applyBorder="1" applyAlignment="1" applyProtection="1">
      <alignment horizontal="left" vertical="center" readingOrder="1"/>
      <protection locked="0"/>
    </xf>
    <xf numFmtId="182" fontId="45" fillId="0" borderId="2" xfId="0" applyNumberFormat="1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left" vertical="center"/>
    </xf>
    <xf numFmtId="183" fontId="45" fillId="0" borderId="2" xfId="0" applyNumberFormat="1" applyFont="1" applyFill="1" applyBorder="1" applyAlignment="1">
      <alignment horizontal="left" vertical="center"/>
    </xf>
    <xf numFmtId="182" fontId="45" fillId="0" borderId="5" xfId="0" applyNumberFormat="1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183" fontId="45" fillId="0" borderId="5" xfId="0" applyNumberFormat="1" applyFont="1" applyFill="1" applyBorder="1" applyAlignment="1">
      <alignment horizontal="left" vertical="center"/>
    </xf>
    <xf numFmtId="182" fontId="45" fillId="0" borderId="0" xfId="0" applyNumberFormat="1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183" fontId="45" fillId="0" borderId="0" xfId="0" applyNumberFormat="1" applyFont="1" applyFill="1" applyBorder="1" applyAlignment="1">
      <alignment horizontal="left" vertical="center"/>
    </xf>
    <xf numFmtId="0" fontId="52" fillId="0" borderId="2" xfId="0" applyFont="1" applyFill="1" applyBorder="1" applyAlignment="1" applyProtection="1">
      <alignment horizontal="left" vertical="center" readingOrder="1"/>
      <protection locked="0"/>
    </xf>
    <xf numFmtId="180" fontId="52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52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57" fillId="0" borderId="2" xfId="0" applyFont="1" applyFill="1" applyBorder="1" applyAlignment="1" applyProtection="1">
      <alignment horizontal="left" vertical="center" readingOrder="1"/>
      <protection locked="0"/>
    </xf>
    <xf numFmtId="180" fontId="57" fillId="0" borderId="2" xfId="0" applyNumberFormat="1" applyFont="1" applyFill="1" applyBorder="1" applyAlignment="1" applyProtection="1">
      <alignment horizontal="left" vertical="center" readingOrder="1"/>
      <protection locked="0"/>
    </xf>
    <xf numFmtId="181" fontId="57" fillId="0" borderId="2" xfId="0" applyNumberFormat="1" applyFont="1" applyFill="1" applyBorder="1" applyAlignment="1" applyProtection="1">
      <alignment horizontal="left" vertical="center" readingOrder="1"/>
      <protection locked="0"/>
    </xf>
    <xf numFmtId="0" fontId="57" fillId="2" borderId="2" xfId="0" applyFont="1" applyFill="1" applyBorder="1" applyAlignment="1" applyProtection="1">
      <alignment horizontal="left" vertical="center" readingOrder="1"/>
      <protection locked="0"/>
    </xf>
    <xf numFmtId="180" fontId="57" fillId="2" borderId="2" xfId="0" applyNumberFormat="1" applyFont="1" applyFill="1" applyBorder="1" applyAlignment="1" applyProtection="1">
      <alignment horizontal="left" vertical="center" readingOrder="1"/>
      <protection locked="0"/>
    </xf>
    <xf numFmtId="181" fontId="57" fillId="2" borderId="2" xfId="0" applyNumberFormat="1" applyFont="1" applyFill="1" applyBorder="1" applyAlignment="1" applyProtection="1">
      <alignment horizontal="left" vertical="center" readingOrder="1"/>
      <protection locked="0"/>
    </xf>
    <xf numFmtId="0" fontId="52" fillId="0" borderId="2" xfId="0" applyFont="1" applyFill="1" applyBorder="1" applyAlignment="1" applyProtection="1">
      <alignment vertical="top" readingOrder="1"/>
      <protection locked="0"/>
    </xf>
    <xf numFmtId="180" fontId="52" fillId="0" borderId="2" xfId="0" applyNumberFormat="1" applyFont="1" applyFill="1" applyBorder="1" applyAlignment="1" applyProtection="1">
      <alignment vertical="top" readingOrder="1"/>
      <protection locked="0"/>
    </xf>
    <xf numFmtId="181" fontId="52" fillId="0" borderId="2" xfId="0" applyNumberFormat="1" applyFont="1" applyFill="1" applyBorder="1" applyAlignment="1" applyProtection="1">
      <alignment vertical="top" readingOrder="1"/>
      <protection locked="0"/>
    </xf>
    <xf numFmtId="0" fontId="57" fillId="0" borderId="2" xfId="0" applyFont="1" applyFill="1" applyBorder="1" applyAlignment="1" applyProtection="1">
      <alignment vertical="top" readingOrder="1"/>
      <protection locked="0"/>
    </xf>
    <xf numFmtId="180" fontId="57" fillId="0" borderId="2" xfId="0" applyNumberFormat="1" applyFont="1" applyFill="1" applyBorder="1" applyAlignment="1" applyProtection="1">
      <alignment vertical="top" readingOrder="1"/>
      <protection locked="0"/>
    </xf>
    <xf numFmtId="181" fontId="57" fillId="0" borderId="2" xfId="0" applyNumberFormat="1" applyFont="1" applyFill="1" applyBorder="1" applyAlignment="1" applyProtection="1">
      <alignment vertical="top" readingOrder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7030A0"/>
      </font>
    </dxf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ponpurelogistics.com/callto:0326193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9"/>
  <sheetViews>
    <sheetView zoomScale="175" zoomScaleNormal="175" topLeftCell="A130" workbookViewId="0">
      <selection activeCell="A110" sqref="$A110:$XFD134"/>
    </sheetView>
  </sheetViews>
  <sheetFormatPr defaultColWidth="9" defaultRowHeight="12.75" outlineLevelCol="6"/>
  <cols>
    <col min="1" max="1" width="20.7142857142857" style="110" customWidth="1"/>
    <col min="2" max="2" width="14.8571428571429" style="110" customWidth="1"/>
    <col min="3" max="3" width="15.4285714285714" style="110"/>
    <col min="4" max="4" width="21.1714285714286" style="110" customWidth="1"/>
    <col min="5" max="5" width="8.20952380952381" style="110" customWidth="1"/>
    <col min="6" max="6" width="43.5714285714286" style="110" customWidth="1"/>
    <col min="7" max="16384" width="9" style="110"/>
  </cols>
  <sheetData>
    <row r="1" spans="1:7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/>
      <c r="G1" s="112"/>
    </row>
    <row r="2" s="99" customFormat="1" spans="1:7">
      <c r="A2" s="113" t="s">
        <v>5</v>
      </c>
      <c r="B2" s="113" t="s">
        <v>6</v>
      </c>
      <c r="C2" s="114">
        <v>45366</v>
      </c>
      <c r="D2" s="113" t="s">
        <v>7</v>
      </c>
      <c r="E2" s="115">
        <v>685</v>
      </c>
      <c r="F2" s="116"/>
      <c r="G2" s="112"/>
    </row>
    <row r="3" s="99" customFormat="1" spans="1:7">
      <c r="A3" s="117" t="s">
        <v>8</v>
      </c>
      <c r="B3" s="117" t="s">
        <v>6</v>
      </c>
      <c r="C3" s="118">
        <v>45348</v>
      </c>
      <c r="D3" s="117" t="s">
        <v>9</v>
      </c>
      <c r="E3" s="119">
        <v>235</v>
      </c>
      <c r="F3" s="120"/>
      <c r="G3" s="112"/>
    </row>
    <row r="4" s="100" customFormat="1" spans="1:7">
      <c r="A4" s="117" t="s">
        <v>10</v>
      </c>
      <c r="B4" s="117" t="s">
        <v>6</v>
      </c>
      <c r="C4" s="118">
        <v>45348</v>
      </c>
      <c r="D4" s="117" t="s">
        <v>11</v>
      </c>
      <c r="E4" s="119">
        <v>696</v>
      </c>
      <c r="F4" s="120"/>
      <c r="G4" s="121"/>
    </row>
    <row r="5" s="99" customFormat="1" spans="1:7">
      <c r="A5" s="117" t="s">
        <v>12</v>
      </c>
      <c r="B5" s="117" t="s">
        <v>6</v>
      </c>
      <c r="C5" s="118">
        <v>45348</v>
      </c>
      <c r="D5" s="117" t="s">
        <v>13</v>
      </c>
      <c r="E5" s="119">
        <v>876</v>
      </c>
      <c r="F5" s="120"/>
      <c r="G5" s="122"/>
    </row>
    <row r="6" s="99" customFormat="1" spans="1:7">
      <c r="A6" s="123" t="s">
        <v>14</v>
      </c>
      <c r="B6" s="123" t="s">
        <v>6</v>
      </c>
      <c r="C6" s="124">
        <v>45349</v>
      </c>
      <c r="D6" s="123" t="s">
        <v>15</v>
      </c>
      <c r="E6" s="119">
        <v>356</v>
      </c>
      <c r="F6" s="125"/>
      <c r="G6" s="112"/>
    </row>
    <row r="7" s="99" customFormat="1" spans="1:7">
      <c r="A7" s="123" t="s">
        <v>16</v>
      </c>
      <c r="B7" s="123" t="s">
        <v>6</v>
      </c>
      <c r="C7" s="124">
        <v>45349</v>
      </c>
      <c r="D7" s="123" t="s">
        <v>17</v>
      </c>
      <c r="E7" s="119">
        <v>375</v>
      </c>
      <c r="F7" s="125"/>
      <c r="G7" s="112"/>
    </row>
    <row r="8" s="99" customFormat="1" spans="1:7">
      <c r="A8" s="123" t="s">
        <v>18</v>
      </c>
      <c r="B8" s="123" t="s">
        <v>6</v>
      </c>
      <c r="C8" s="124">
        <v>45349</v>
      </c>
      <c r="D8" s="123" t="s">
        <v>19</v>
      </c>
      <c r="E8" s="119">
        <v>232</v>
      </c>
      <c r="F8" s="125"/>
      <c r="G8" s="112"/>
    </row>
    <row r="9" s="99" customFormat="1" spans="1:7">
      <c r="A9" s="123" t="s">
        <v>20</v>
      </c>
      <c r="B9" s="123" t="s">
        <v>6</v>
      </c>
      <c r="C9" s="124">
        <v>45349</v>
      </c>
      <c r="D9" s="123" t="s">
        <v>7</v>
      </c>
      <c r="E9" s="119">
        <v>997</v>
      </c>
      <c r="F9" s="125"/>
      <c r="G9" s="126"/>
    </row>
    <row r="10" s="99" customFormat="1" spans="1:7">
      <c r="A10" s="123" t="s">
        <v>21</v>
      </c>
      <c r="B10" s="123" t="s">
        <v>6</v>
      </c>
      <c r="C10" s="124">
        <v>45349</v>
      </c>
      <c r="D10" s="123" t="s">
        <v>22</v>
      </c>
      <c r="E10" s="119">
        <v>560</v>
      </c>
      <c r="F10" s="125"/>
      <c r="G10" s="112"/>
    </row>
    <row r="11" s="99" customFormat="1" spans="1:7">
      <c r="A11" s="123" t="s">
        <v>23</v>
      </c>
      <c r="B11" s="123" t="s">
        <v>6</v>
      </c>
      <c r="C11" s="124">
        <v>45350</v>
      </c>
      <c r="D11" s="123" t="s">
        <v>24</v>
      </c>
      <c r="E11" s="119">
        <v>384</v>
      </c>
      <c r="F11" s="125"/>
      <c r="G11" s="112"/>
    </row>
    <row r="12" s="99" customFormat="1" spans="1:7">
      <c r="A12" s="123" t="s">
        <v>25</v>
      </c>
      <c r="B12" s="123" t="s">
        <v>6</v>
      </c>
      <c r="C12" s="124">
        <v>45350</v>
      </c>
      <c r="D12" s="123" t="s">
        <v>26</v>
      </c>
      <c r="E12" s="119">
        <v>293</v>
      </c>
      <c r="F12" s="125"/>
      <c r="G12" s="112"/>
    </row>
    <row r="13" s="99" customFormat="1" spans="1:7">
      <c r="A13" s="123" t="s">
        <v>27</v>
      </c>
      <c r="B13" s="123" t="s">
        <v>6</v>
      </c>
      <c r="C13" s="124">
        <v>45351</v>
      </c>
      <c r="D13" s="123" t="s">
        <v>28</v>
      </c>
      <c r="E13" s="119">
        <v>512</v>
      </c>
      <c r="F13" s="125"/>
      <c r="G13" s="122"/>
    </row>
    <row r="14" s="99" customFormat="1" spans="1:7">
      <c r="A14" s="123" t="s">
        <v>29</v>
      </c>
      <c r="B14" s="123" t="s">
        <v>6</v>
      </c>
      <c r="C14" s="124">
        <v>45351</v>
      </c>
      <c r="D14" s="123" t="s">
        <v>30</v>
      </c>
      <c r="E14" s="119">
        <v>750</v>
      </c>
      <c r="F14" s="125"/>
      <c r="G14" s="122"/>
    </row>
    <row r="15" s="99" customFormat="1" spans="1:7">
      <c r="A15" s="123" t="s">
        <v>31</v>
      </c>
      <c r="B15" s="123" t="s">
        <v>6</v>
      </c>
      <c r="C15" s="124">
        <v>45351</v>
      </c>
      <c r="D15" s="123" t="s">
        <v>32</v>
      </c>
      <c r="E15" s="119">
        <v>1158</v>
      </c>
      <c r="F15" s="125"/>
      <c r="G15" s="122"/>
    </row>
    <row r="16" s="99" customFormat="1" spans="1:7">
      <c r="A16" s="123" t="s">
        <v>33</v>
      </c>
      <c r="B16" s="123" t="s">
        <v>6</v>
      </c>
      <c r="C16" s="124">
        <v>45351</v>
      </c>
      <c r="D16" s="123" t="s">
        <v>34</v>
      </c>
      <c r="E16" s="119">
        <v>669</v>
      </c>
      <c r="F16" s="125"/>
      <c r="G16" s="112"/>
    </row>
    <row r="17" s="99" customFormat="1" spans="1:7">
      <c r="A17" s="123" t="s">
        <v>35</v>
      </c>
      <c r="B17" s="123" t="s">
        <v>6</v>
      </c>
      <c r="C17" s="124">
        <v>45351</v>
      </c>
      <c r="D17" s="123" t="s">
        <v>36</v>
      </c>
      <c r="E17" s="119">
        <v>270</v>
      </c>
      <c r="F17" s="125"/>
      <c r="G17" s="112"/>
    </row>
    <row r="18" s="99" customFormat="1" spans="1:7">
      <c r="A18" s="123" t="s">
        <v>37</v>
      </c>
      <c r="B18" s="123" t="s">
        <v>6</v>
      </c>
      <c r="C18" s="124">
        <v>45351</v>
      </c>
      <c r="D18" s="123" t="s">
        <v>38</v>
      </c>
      <c r="E18" s="119">
        <v>479</v>
      </c>
      <c r="F18" s="125"/>
      <c r="G18" s="112"/>
    </row>
    <row r="19" s="99" customFormat="1" spans="1:7">
      <c r="A19" s="127" t="s">
        <v>39</v>
      </c>
      <c r="B19" s="127" t="s">
        <v>6</v>
      </c>
      <c r="C19" s="128">
        <v>45352</v>
      </c>
      <c r="D19" s="127" t="s">
        <v>40</v>
      </c>
      <c r="E19" s="129">
        <v>1323</v>
      </c>
      <c r="F19" s="125"/>
      <c r="G19" s="112"/>
    </row>
    <row r="20" s="99" customFormat="1" spans="1:7">
      <c r="A20" s="127" t="s">
        <v>41</v>
      </c>
      <c r="B20" s="127" t="s">
        <v>6</v>
      </c>
      <c r="C20" s="128">
        <v>45352</v>
      </c>
      <c r="D20" s="127" t="s">
        <v>42</v>
      </c>
      <c r="E20" s="129">
        <v>1085</v>
      </c>
      <c r="F20" s="125"/>
      <c r="G20" s="112"/>
    </row>
    <row r="21" s="99" customFormat="1" spans="1:7">
      <c r="A21" s="127" t="s">
        <v>43</v>
      </c>
      <c r="B21" s="127" t="s">
        <v>6</v>
      </c>
      <c r="C21" s="128">
        <v>45352</v>
      </c>
      <c r="D21" s="127" t="s">
        <v>44</v>
      </c>
      <c r="E21" s="129">
        <v>206</v>
      </c>
      <c r="F21" s="125"/>
      <c r="G21" s="122"/>
    </row>
    <row r="22" s="99" customFormat="1" spans="1:7">
      <c r="A22" s="127" t="s">
        <v>45</v>
      </c>
      <c r="B22" s="127" t="s">
        <v>6</v>
      </c>
      <c r="C22" s="128">
        <v>45353</v>
      </c>
      <c r="D22" s="127" t="s">
        <v>46</v>
      </c>
      <c r="E22" s="129">
        <v>1705</v>
      </c>
      <c r="F22" s="125"/>
      <c r="G22" s="122"/>
    </row>
    <row r="23" s="99" customFormat="1" spans="1:7">
      <c r="A23" s="127" t="s">
        <v>47</v>
      </c>
      <c r="B23" s="127" t="s">
        <v>6</v>
      </c>
      <c r="C23" s="128">
        <v>45353</v>
      </c>
      <c r="D23" s="127" t="s">
        <v>48</v>
      </c>
      <c r="E23" s="129">
        <v>326</v>
      </c>
      <c r="F23" s="125"/>
      <c r="G23" s="122"/>
    </row>
    <row r="24" s="99" customFormat="1" spans="1:7">
      <c r="A24" s="127" t="s">
        <v>49</v>
      </c>
      <c r="B24" s="127" t="s">
        <v>6</v>
      </c>
      <c r="C24" s="128">
        <v>45353</v>
      </c>
      <c r="D24" s="127" t="s">
        <v>50</v>
      </c>
      <c r="E24" s="129">
        <v>1671</v>
      </c>
      <c r="F24" s="125"/>
      <c r="G24" s="122"/>
    </row>
    <row r="25" s="99" customFormat="1" spans="1:7">
      <c r="A25" s="127" t="s">
        <v>51</v>
      </c>
      <c r="B25" s="127" t="s">
        <v>6</v>
      </c>
      <c r="C25" s="128">
        <v>45353</v>
      </c>
      <c r="D25" s="127" t="s">
        <v>7</v>
      </c>
      <c r="E25" s="129">
        <v>1363</v>
      </c>
      <c r="F25" s="125"/>
      <c r="G25" s="122"/>
    </row>
    <row r="26" s="99" customFormat="1" spans="1:7">
      <c r="A26" s="127" t="s">
        <v>52</v>
      </c>
      <c r="B26" s="127" t="s">
        <v>6</v>
      </c>
      <c r="C26" s="128">
        <v>45353</v>
      </c>
      <c r="D26" s="127" t="s">
        <v>7</v>
      </c>
      <c r="E26" s="129">
        <v>241</v>
      </c>
      <c r="F26" s="125"/>
      <c r="G26" s="122"/>
    </row>
    <row r="27" s="99" customFormat="1" spans="1:7">
      <c r="A27" s="127" t="s">
        <v>53</v>
      </c>
      <c r="B27" s="127" t="s">
        <v>6</v>
      </c>
      <c r="C27" s="128">
        <v>45353</v>
      </c>
      <c r="D27" s="127" t="s">
        <v>54</v>
      </c>
      <c r="E27" s="129">
        <v>240</v>
      </c>
      <c r="F27" s="125"/>
      <c r="G27" s="122"/>
    </row>
    <row r="28" s="99" customFormat="1" spans="1:7">
      <c r="A28" s="123" t="s">
        <v>55</v>
      </c>
      <c r="B28" s="123" t="s">
        <v>6</v>
      </c>
      <c r="C28" s="124">
        <v>45355</v>
      </c>
      <c r="D28" s="123" t="s">
        <v>56</v>
      </c>
      <c r="E28" s="130">
        <v>206</v>
      </c>
      <c r="F28" s="125"/>
      <c r="G28" s="122"/>
    </row>
    <row r="29" s="99" customFormat="1" spans="1:7">
      <c r="A29" s="123" t="s">
        <v>57</v>
      </c>
      <c r="B29" s="123" t="s">
        <v>6</v>
      </c>
      <c r="C29" s="124">
        <v>45355</v>
      </c>
      <c r="D29" s="123" t="s">
        <v>58</v>
      </c>
      <c r="E29" s="130">
        <v>176</v>
      </c>
      <c r="F29" s="125"/>
      <c r="G29" s="122"/>
    </row>
    <row r="30" s="99" customFormat="1" spans="1:7">
      <c r="A30" s="123" t="s">
        <v>59</v>
      </c>
      <c r="B30" s="123" t="s">
        <v>6</v>
      </c>
      <c r="C30" s="124">
        <v>45355</v>
      </c>
      <c r="D30" s="123" t="s">
        <v>60</v>
      </c>
      <c r="E30" s="130">
        <v>375</v>
      </c>
      <c r="F30" s="125"/>
      <c r="G30" s="122"/>
    </row>
    <row r="31" s="99" customFormat="1" spans="1:7">
      <c r="A31" s="123" t="s">
        <v>61</v>
      </c>
      <c r="B31" s="123" t="s">
        <v>6</v>
      </c>
      <c r="C31" s="124">
        <v>45355</v>
      </c>
      <c r="D31" s="123" t="s">
        <v>60</v>
      </c>
      <c r="E31" s="130">
        <v>420</v>
      </c>
      <c r="F31" s="125"/>
      <c r="G31" s="122"/>
    </row>
    <row r="32" s="99" customFormat="1" spans="1:7">
      <c r="A32" s="123" t="s">
        <v>62</v>
      </c>
      <c r="B32" s="123" t="s">
        <v>6</v>
      </c>
      <c r="C32" s="124">
        <v>45355</v>
      </c>
      <c r="D32" s="123" t="s">
        <v>63</v>
      </c>
      <c r="E32" s="130">
        <v>268</v>
      </c>
      <c r="F32" s="125"/>
      <c r="G32" s="122"/>
    </row>
    <row r="33" s="99" customFormat="1" spans="1:7">
      <c r="A33" s="123" t="s">
        <v>64</v>
      </c>
      <c r="B33" s="123" t="s">
        <v>6</v>
      </c>
      <c r="C33" s="124">
        <v>45356</v>
      </c>
      <c r="D33" s="123" t="s">
        <v>65</v>
      </c>
      <c r="E33" s="119">
        <v>363</v>
      </c>
      <c r="F33" s="125"/>
      <c r="G33" s="122"/>
    </row>
    <row r="34" s="99" customFormat="1" spans="1:7">
      <c r="A34" s="123" t="s">
        <v>66</v>
      </c>
      <c r="B34" s="123" t="s">
        <v>6</v>
      </c>
      <c r="C34" s="124">
        <v>45357</v>
      </c>
      <c r="D34" s="123" t="s">
        <v>67</v>
      </c>
      <c r="E34" s="119">
        <v>354</v>
      </c>
      <c r="F34" s="125"/>
      <c r="G34" s="122"/>
    </row>
    <row r="35" s="99" customFormat="1" spans="1:7">
      <c r="A35" s="123" t="s">
        <v>68</v>
      </c>
      <c r="B35" s="123" t="s">
        <v>6</v>
      </c>
      <c r="C35" s="124">
        <v>45357</v>
      </c>
      <c r="D35" s="123" t="s">
        <v>69</v>
      </c>
      <c r="E35" s="119">
        <v>364</v>
      </c>
      <c r="F35" s="125"/>
      <c r="G35" s="122"/>
    </row>
    <row r="36" s="99" customFormat="1" spans="1:7">
      <c r="A36" s="123" t="s">
        <v>70</v>
      </c>
      <c r="B36" s="123" t="s">
        <v>6</v>
      </c>
      <c r="C36" s="124">
        <v>45357</v>
      </c>
      <c r="D36" s="123" t="s">
        <v>71</v>
      </c>
      <c r="E36" s="119">
        <v>358</v>
      </c>
      <c r="F36" s="125"/>
      <c r="G36" s="122"/>
    </row>
    <row r="37" s="99" customFormat="1" spans="1:7">
      <c r="A37" s="123" t="s">
        <v>72</v>
      </c>
      <c r="B37" s="123" t="s">
        <v>6</v>
      </c>
      <c r="C37" s="124">
        <v>45357</v>
      </c>
      <c r="D37" s="123" t="s">
        <v>73</v>
      </c>
      <c r="E37" s="119">
        <v>600</v>
      </c>
      <c r="F37" s="125"/>
      <c r="G37" s="122"/>
    </row>
    <row r="38" s="99" customFormat="1" spans="1:7">
      <c r="A38" s="123" t="s">
        <v>74</v>
      </c>
      <c r="B38" s="123" t="s">
        <v>6</v>
      </c>
      <c r="C38" s="124">
        <v>45357</v>
      </c>
      <c r="D38" s="123" t="s">
        <v>75</v>
      </c>
      <c r="E38" s="119">
        <v>952</v>
      </c>
      <c r="F38" s="125"/>
      <c r="G38" s="122"/>
    </row>
    <row r="39" s="99" customFormat="1" spans="1:7">
      <c r="A39" s="123" t="s">
        <v>76</v>
      </c>
      <c r="B39" s="123" t="s">
        <v>6</v>
      </c>
      <c r="C39" s="124">
        <v>45358</v>
      </c>
      <c r="D39" s="123" t="s">
        <v>77</v>
      </c>
      <c r="E39" s="119">
        <v>2862</v>
      </c>
      <c r="F39" s="125"/>
      <c r="G39" s="122"/>
    </row>
    <row r="40" s="99" customFormat="1" spans="1:7">
      <c r="A40" s="123" t="s">
        <v>78</v>
      </c>
      <c r="B40" s="123" t="s">
        <v>6</v>
      </c>
      <c r="C40" s="124">
        <v>45356</v>
      </c>
      <c r="D40" s="123" t="s">
        <v>79</v>
      </c>
      <c r="E40" s="119">
        <v>2000</v>
      </c>
      <c r="F40" s="125"/>
      <c r="G40" s="122"/>
    </row>
    <row r="41" s="99" customFormat="1" spans="1:7">
      <c r="A41" s="123" t="s">
        <v>80</v>
      </c>
      <c r="B41" s="123" t="s">
        <v>6</v>
      </c>
      <c r="C41" s="124">
        <v>45356</v>
      </c>
      <c r="D41" s="123" t="s">
        <v>81</v>
      </c>
      <c r="E41" s="119">
        <v>1380</v>
      </c>
      <c r="F41" s="125"/>
      <c r="G41" s="122"/>
    </row>
    <row r="42" s="99" customFormat="1" spans="1:7">
      <c r="A42" s="123" t="s">
        <v>82</v>
      </c>
      <c r="B42" s="123" t="s">
        <v>6</v>
      </c>
      <c r="C42" s="124">
        <v>45356</v>
      </c>
      <c r="D42" s="123" t="s">
        <v>83</v>
      </c>
      <c r="E42" s="119">
        <v>592</v>
      </c>
      <c r="F42" s="125"/>
      <c r="G42" s="122"/>
    </row>
    <row r="43" s="99" customFormat="1" spans="1:7">
      <c r="A43" s="123" t="s">
        <v>84</v>
      </c>
      <c r="B43" s="123" t="s">
        <v>6</v>
      </c>
      <c r="C43" s="124">
        <v>45356</v>
      </c>
      <c r="D43" s="123" t="s">
        <v>85</v>
      </c>
      <c r="E43" s="119">
        <v>616</v>
      </c>
      <c r="F43" s="125"/>
      <c r="G43" s="122"/>
    </row>
    <row r="44" s="99" customFormat="1" spans="1:7">
      <c r="A44" s="123" t="s">
        <v>86</v>
      </c>
      <c r="B44" s="123" t="s">
        <v>6</v>
      </c>
      <c r="C44" s="124">
        <v>45356</v>
      </c>
      <c r="D44" s="123" t="s">
        <v>87</v>
      </c>
      <c r="E44" s="119">
        <v>1197</v>
      </c>
      <c r="F44" s="125"/>
      <c r="G44" s="122"/>
    </row>
    <row r="45" s="99" customFormat="1" spans="1:7">
      <c r="A45" s="123" t="s">
        <v>88</v>
      </c>
      <c r="B45" s="123" t="s">
        <v>6</v>
      </c>
      <c r="C45" s="124">
        <v>45358</v>
      </c>
      <c r="D45" s="123" t="s">
        <v>89</v>
      </c>
      <c r="E45" s="119">
        <v>1799</v>
      </c>
      <c r="F45" s="125"/>
      <c r="G45" s="122"/>
    </row>
    <row r="46" s="99" customFormat="1" spans="1:7">
      <c r="A46" s="123" t="s">
        <v>90</v>
      </c>
      <c r="B46" s="123" t="s">
        <v>6</v>
      </c>
      <c r="C46" s="124">
        <v>45358</v>
      </c>
      <c r="D46" s="123" t="s">
        <v>91</v>
      </c>
      <c r="E46" s="119">
        <v>1100</v>
      </c>
      <c r="F46" s="125"/>
      <c r="G46" s="122"/>
    </row>
    <row r="47" s="99" customFormat="1" spans="1:7">
      <c r="A47" s="123" t="s">
        <v>92</v>
      </c>
      <c r="B47" s="123" t="s">
        <v>6</v>
      </c>
      <c r="C47" s="124">
        <v>45358</v>
      </c>
      <c r="D47" s="123" t="s">
        <v>48</v>
      </c>
      <c r="E47" s="119">
        <v>339</v>
      </c>
      <c r="F47" s="125"/>
      <c r="G47" s="122"/>
    </row>
    <row r="48" s="99" customFormat="1" spans="1:7">
      <c r="A48" s="123" t="s">
        <v>93</v>
      </c>
      <c r="B48" s="123" t="s">
        <v>6</v>
      </c>
      <c r="C48" s="124">
        <v>45358</v>
      </c>
      <c r="D48" s="123" t="s">
        <v>94</v>
      </c>
      <c r="E48" s="119">
        <v>301</v>
      </c>
      <c r="F48" s="125"/>
      <c r="G48" s="122"/>
    </row>
    <row r="49" s="99" customFormat="1" spans="1:7">
      <c r="A49" s="123" t="s">
        <v>95</v>
      </c>
      <c r="B49" s="123" t="s">
        <v>6</v>
      </c>
      <c r="C49" s="124">
        <v>45358</v>
      </c>
      <c r="D49" s="123" t="s">
        <v>96</v>
      </c>
      <c r="E49" s="119">
        <v>643</v>
      </c>
      <c r="F49" s="125"/>
      <c r="G49" s="122"/>
    </row>
    <row r="50" s="99" customFormat="1" spans="1:7">
      <c r="A50" s="123" t="s">
        <v>97</v>
      </c>
      <c r="B50" s="123" t="s">
        <v>6</v>
      </c>
      <c r="C50" s="124">
        <v>45358</v>
      </c>
      <c r="D50" s="123" t="s">
        <v>7</v>
      </c>
      <c r="E50" s="119">
        <v>1221</v>
      </c>
      <c r="F50" s="125"/>
      <c r="G50" s="112"/>
    </row>
    <row r="51" s="99" customFormat="1" spans="1:7">
      <c r="A51" s="123" t="s">
        <v>98</v>
      </c>
      <c r="B51" s="123" t="s">
        <v>6</v>
      </c>
      <c r="C51" s="124">
        <v>45358</v>
      </c>
      <c r="D51" s="123" t="s">
        <v>99</v>
      </c>
      <c r="E51" s="119">
        <v>2792</v>
      </c>
      <c r="F51" s="125"/>
      <c r="G51" s="122"/>
    </row>
    <row r="52" s="99" customFormat="1" spans="1:7">
      <c r="A52" s="123" t="s">
        <v>100</v>
      </c>
      <c r="B52" s="123" t="s">
        <v>6</v>
      </c>
      <c r="C52" s="124">
        <v>45358</v>
      </c>
      <c r="D52" s="123" t="s">
        <v>101</v>
      </c>
      <c r="E52" s="119">
        <v>1065</v>
      </c>
      <c r="F52" s="125"/>
      <c r="G52" s="126">
        <f>1195+679</f>
        <v>1874</v>
      </c>
    </row>
    <row r="53" s="99" customFormat="1" spans="1:7">
      <c r="A53" s="123" t="s">
        <v>102</v>
      </c>
      <c r="B53" s="123" t="s">
        <v>6</v>
      </c>
      <c r="C53" s="124">
        <v>45358</v>
      </c>
      <c r="D53" s="123" t="s">
        <v>103</v>
      </c>
      <c r="E53" s="131">
        <v>1194</v>
      </c>
      <c r="F53" s="125"/>
      <c r="G53" s="126"/>
    </row>
    <row r="54" s="99" customFormat="1" spans="1:7">
      <c r="A54" s="123" t="s">
        <v>104</v>
      </c>
      <c r="B54" s="123" t="s">
        <v>6</v>
      </c>
      <c r="C54" s="124">
        <v>45358</v>
      </c>
      <c r="D54" s="123" t="s">
        <v>105</v>
      </c>
      <c r="E54" s="119">
        <v>828</v>
      </c>
      <c r="F54" s="125"/>
      <c r="G54" s="126"/>
    </row>
    <row r="55" s="101" customFormat="1" spans="1:7">
      <c r="A55" s="123" t="s">
        <v>106</v>
      </c>
      <c r="B55" s="123" t="s">
        <v>6</v>
      </c>
      <c r="C55" s="124">
        <v>45358</v>
      </c>
      <c r="D55" s="123" t="s">
        <v>107</v>
      </c>
      <c r="E55" s="119">
        <v>797</v>
      </c>
      <c r="F55" s="125"/>
      <c r="G55" s="112"/>
    </row>
    <row r="56" spans="1:7">
      <c r="A56" s="132" t="s">
        <v>108</v>
      </c>
      <c r="B56" s="132" t="s">
        <v>6</v>
      </c>
      <c r="C56" s="133">
        <v>45360</v>
      </c>
      <c r="D56" s="132" t="s">
        <v>109</v>
      </c>
      <c r="E56" s="134">
        <v>344</v>
      </c>
      <c r="F56" s="112"/>
      <c r="G56" s="126"/>
    </row>
    <row r="57" spans="1:7">
      <c r="A57" s="132" t="s">
        <v>110</v>
      </c>
      <c r="B57" s="132" t="s">
        <v>6</v>
      </c>
      <c r="C57" s="133">
        <v>45360</v>
      </c>
      <c r="D57" s="132" t="s">
        <v>111</v>
      </c>
      <c r="E57" s="134">
        <v>488</v>
      </c>
      <c r="F57" s="112"/>
      <c r="G57" s="126"/>
    </row>
    <row r="58" spans="1:7">
      <c r="A58" s="132" t="s">
        <v>112</v>
      </c>
      <c r="B58" s="132" t="s">
        <v>6</v>
      </c>
      <c r="C58" s="133">
        <v>45360</v>
      </c>
      <c r="D58" s="132" t="s">
        <v>113</v>
      </c>
      <c r="E58" s="134">
        <v>464</v>
      </c>
      <c r="F58" s="112"/>
      <c r="G58" s="126"/>
    </row>
    <row r="59" s="101" customFormat="1" spans="1:7">
      <c r="A59" s="132" t="s">
        <v>114</v>
      </c>
      <c r="B59" s="132" t="s">
        <v>6</v>
      </c>
      <c r="C59" s="133">
        <v>45360</v>
      </c>
      <c r="D59" s="132" t="s">
        <v>115</v>
      </c>
      <c r="E59" s="134">
        <v>2089</v>
      </c>
      <c r="F59" s="112"/>
      <c r="G59" s="126"/>
    </row>
    <row r="60" s="101" customFormat="1" spans="1:7">
      <c r="A60" s="132" t="s">
        <v>116</v>
      </c>
      <c r="B60" s="132" t="s">
        <v>6</v>
      </c>
      <c r="C60" s="133">
        <v>45360</v>
      </c>
      <c r="D60" s="132" t="s">
        <v>48</v>
      </c>
      <c r="E60" s="134">
        <v>600</v>
      </c>
      <c r="F60" s="112"/>
      <c r="G60" s="126"/>
    </row>
    <row r="61" s="102" customFormat="1" spans="1:7">
      <c r="A61" s="132" t="s">
        <v>117</v>
      </c>
      <c r="B61" s="132" t="s">
        <v>6</v>
      </c>
      <c r="C61" s="133">
        <v>45360</v>
      </c>
      <c r="D61" s="132" t="s">
        <v>118</v>
      </c>
      <c r="E61" s="134">
        <v>965</v>
      </c>
      <c r="F61" s="112"/>
      <c r="G61" s="126"/>
    </row>
    <row r="62" s="102" customFormat="1" spans="1:7">
      <c r="A62" s="132" t="s">
        <v>119</v>
      </c>
      <c r="B62" s="132" t="s">
        <v>6</v>
      </c>
      <c r="C62" s="133">
        <v>45360</v>
      </c>
      <c r="D62" s="132" t="s">
        <v>120</v>
      </c>
      <c r="E62" s="134">
        <v>222</v>
      </c>
      <c r="F62" s="112"/>
      <c r="G62" s="125"/>
    </row>
    <row r="63" s="102" customFormat="1" spans="1:7">
      <c r="A63" s="132" t="s">
        <v>121</v>
      </c>
      <c r="B63" s="132" t="s">
        <v>6</v>
      </c>
      <c r="C63" s="133">
        <v>45362</v>
      </c>
      <c r="D63" s="132" t="s">
        <v>48</v>
      </c>
      <c r="E63" s="134">
        <v>1000</v>
      </c>
      <c r="F63" s="112"/>
      <c r="G63" s="125"/>
    </row>
    <row r="64" s="102" customFormat="1" spans="1:7">
      <c r="A64" s="132" t="s">
        <v>122</v>
      </c>
      <c r="B64" s="132" t="s">
        <v>6</v>
      </c>
      <c r="C64" s="133">
        <v>45362</v>
      </c>
      <c r="D64" s="132" t="s">
        <v>28</v>
      </c>
      <c r="E64" s="134">
        <v>512</v>
      </c>
      <c r="F64" s="112"/>
      <c r="G64" s="125"/>
    </row>
    <row r="65" spans="1:7">
      <c r="A65" s="132" t="s">
        <v>123</v>
      </c>
      <c r="B65" s="132" t="s">
        <v>6</v>
      </c>
      <c r="C65" s="133">
        <v>45362</v>
      </c>
      <c r="D65" s="132" t="s">
        <v>124</v>
      </c>
      <c r="E65" s="134">
        <v>521</v>
      </c>
      <c r="F65" s="112"/>
      <c r="G65" s="125"/>
    </row>
    <row r="66" s="101" customFormat="1" spans="1:7">
      <c r="A66" s="132" t="s">
        <v>125</v>
      </c>
      <c r="B66" s="132" t="s">
        <v>6</v>
      </c>
      <c r="C66" s="133">
        <v>45362</v>
      </c>
      <c r="D66" s="132" t="s">
        <v>126</v>
      </c>
      <c r="E66" s="134">
        <v>829</v>
      </c>
      <c r="F66" s="112"/>
      <c r="G66" s="125"/>
    </row>
    <row r="67" spans="1:7">
      <c r="A67" s="132" t="s">
        <v>127</v>
      </c>
      <c r="B67" s="132" t="s">
        <v>6</v>
      </c>
      <c r="C67" s="133">
        <v>45362</v>
      </c>
      <c r="D67" s="132" t="s">
        <v>126</v>
      </c>
      <c r="E67" s="134">
        <v>315</v>
      </c>
      <c r="F67" s="112"/>
      <c r="G67" s="125"/>
    </row>
    <row r="68" s="103" customFormat="1" spans="1:7">
      <c r="A68" s="132" t="s">
        <v>128</v>
      </c>
      <c r="B68" s="132" t="s">
        <v>6</v>
      </c>
      <c r="C68" s="133">
        <v>45363</v>
      </c>
      <c r="D68" s="132" t="s">
        <v>48</v>
      </c>
      <c r="E68" s="134">
        <v>438</v>
      </c>
      <c r="F68" s="112"/>
      <c r="G68" s="125"/>
    </row>
    <row r="69" spans="1:7">
      <c r="A69" s="132" t="s">
        <v>129</v>
      </c>
      <c r="B69" s="132" t="s">
        <v>6</v>
      </c>
      <c r="C69" s="133">
        <v>45363</v>
      </c>
      <c r="D69" s="132" t="s">
        <v>130</v>
      </c>
      <c r="E69" s="134">
        <v>343</v>
      </c>
      <c r="F69" s="112"/>
      <c r="G69" s="125"/>
    </row>
    <row r="70" spans="1:7">
      <c r="A70" s="132" t="s">
        <v>131</v>
      </c>
      <c r="B70" s="132" t="s">
        <v>6</v>
      </c>
      <c r="C70" s="133">
        <v>45363</v>
      </c>
      <c r="D70" s="132" t="s">
        <v>60</v>
      </c>
      <c r="E70" s="134">
        <v>704</v>
      </c>
      <c r="F70" s="112"/>
      <c r="G70" s="125"/>
    </row>
    <row r="71" spans="1:7">
      <c r="A71" s="132" t="s">
        <v>132</v>
      </c>
      <c r="B71" s="132" t="s">
        <v>6</v>
      </c>
      <c r="C71" s="133">
        <v>45363</v>
      </c>
      <c r="D71" s="132" t="s">
        <v>133</v>
      </c>
      <c r="E71" s="134">
        <v>333</v>
      </c>
      <c r="F71" s="112"/>
      <c r="G71" s="125"/>
    </row>
    <row r="72" spans="1:7">
      <c r="A72" s="132" t="s">
        <v>134</v>
      </c>
      <c r="B72" s="132" t="s">
        <v>6</v>
      </c>
      <c r="C72" s="133">
        <v>45363</v>
      </c>
      <c r="D72" s="132" t="s">
        <v>48</v>
      </c>
      <c r="E72" s="134">
        <v>706</v>
      </c>
      <c r="F72" s="112"/>
      <c r="G72" s="125"/>
    </row>
    <row r="73" spans="1:7">
      <c r="A73" s="132" t="s">
        <v>135</v>
      </c>
      <c r="B73" s="132" t="s">
        <v>6</v>
      </c>
      <c r="C73" s="133">
        <v>45364</v>
      </c>
      <c r="D73" s="132" t="s">
        <v>87</v>
      </c>
      <c r="E73" s="134">
        <v>1222</v>
      </c>
      <c r="F73" s="112"/>
      <c r="G73" s="125"/>
    </row>
    <row r="74" spans="1:7">
      <c r="A74" s="132" t="s">
        <v>136</v>
      </c>
      <c r="B74" s="132" t="s">
        <v>6</v>
      </c>
      <c r="C74" s="133">
        <v>45364</v>
      </c>
      <c r="D74" s="132" t="s">
        <v>40</v>
      </c>
      <c r="E74" s="134">
        <v>1956</v>
      </c>
      <c r="F74" s="112"/>
      <c r="G74" s="125"/>
    </row>
    <row r="75" s="101" customFormat="1" spans="1:7">
      <c r="A75" s="132" t="s">
        <v>137</v>
      </c>
      <c r="B75" s="132" t="s">
        <v>6</v>
      </c>
      <c r="C75" s="133">
        <v>45364</v>
      </c>
      <c r="D75" s="132" t="s">
        <v>138</v>
      </c>
      <c r="E75" s="134">
        <v>382</v>
      </c>
      <c r="F75" s="112"/>
      <c r="G75" s="125"/>
    </row>
    <row r="76" spans="1:7">
      <c r="A76" s="132" t="s">
        <v>139</v>
      </c>
      <c r="B76" s="132" t="s">
        <v>6</v>
      </c>
      <c r="C76" s="133">
        <v>45364</v>
      </c>
      <c r="D76" s="132" t="s">
        <v>140</v>
      </c>
      <c r="E76" s="134">
        <v>399</v>
      </c>
      <c r="F76" s="112"/>
      <c r="G76" s="125"/>
    </row>
    <row r="77" spans="1:7">
      <c r="A77" s="132" t="s">
        <v>141</v>
      </c>
      <c r="B77" s="132" t="s">
        <v>6</v>
      </c>
      <c r="C77" s="133">
        <v>45365</v>
      </c>
      <c r="D77" s="132" t="s">
        <v>142</v>
      </c>
      <c r="E77" s="134">
        <v>1390</v>
      </c>
      <c r="F77" s="112"/>
      <c r="G77" s="125"/>
    </row>
    <row r="78" spans="1:7">
      <c r="A78" s="132" t="s">
        <v>143</v>
      </c>
      <c r="B78" s="132" t="s">
        <v>6</v>
      </c>
      <c r="C78" s="133">
        <v>45359</v>
      </c>
      <c r="D78" s="132" t="s">
        <v>144</v>
      </c>
      <c r="E78" s="134">
        <v>315</v>
      </c>
      <c r="F78" s="112"/>
      <c r="G78" s="125"/>
    </row>
    <row r="79" spans="1:7">
      <c r="A79" s="132" t="s">
        <v>145</v>
      </c>
      <c r="B79" s="132" t="s">
        <v>6</v>
      </c>
      <c r="C79" s="133">
        <v>45359</v>
      </c>
      <c r="D79" s="132" t="s">
        <v>42</v>
      </c>
      <c r="E79" s="134">
        <v>887</v>
      </c>
      <c r="F79" s="112"/>
      <c r="G79" s="125"/>
    </row>
    <row r="80" spans="1:7">
      <c r="A80" s="132" t="s">
        <v>146</v>
      </c>
      <c r="B80" s="132" t="s">
        <v>6</v>
      </c>
      <c r="C80" s="133">
        <v>45359</v>
      </c>
      <c r="D80" s="132" t="s">
        <v>147</v>
      </c>
      <c r="E80" s="134">
        <v>706</v>
      </c>
      <c r="F80" s="112"/>
      <c r="G80" s="125"/>
    </row>
    <row r="81" spans="1:7">
      <c r="A81" s="135" t="s">
        <v>148</v>
      </c>
      <c r="B81" s="135" t="s">
        <v>6</v>
      </c>
      <c r="C81" s="136">
        <v>45365</v>
      </c>
      <c r="D81" s="135" t="s">
        <v>113</v>
      </c>
      <c r="E81" s="137">
        <v>1796</v>
      </c>
      <c r="F81" s="138"/>
      <c r="G81" s="125"/>
    </row>
    <row r="82" spans="1:7">
      <c r="A82" s="135" t="s">
        <v>149</v>
      </c>
      <c r="B82" s="135" t="s">
        <v>6</v>
      </c>
      <c r="C82" s="136">
        <v>45365</v>
      </c>
      <c r="D82" s="135" t="s">
        <v>150</v>
      </c>
      <c r="E82" s="137">
        <v>450</v>
      </c>
      <c r="F82" s="138"/>
      <c r="G82" s="125"/>
    </row>
    <row r="83" s="104" customFormat="1" spans="1:7">
      <c r="A83" s="135" t="s">
        <v>151</v>
      </c>
      <c r="B83" s="135" t="s">
        <v>6</v>
      </c>
      <c r="C83" s="136">
        <v>45366</v>
      </c>
      <c r="D83" s="135" t="s">
        <v>152</v>
      </c>
      <c r="E83" s="137">
        <v>1343</v>
      </c>
      <c r="F83" s="138"/>
      <c r="G83" s="125"/>
    </row>
    <row r="84" s="104" customFormat="1" spans="1:7">
      <c r="A84" s="135" t="s">
        <v>153</v>
      </c>
      <c r="B84" s="135" t="s">
        <v>6</v>
      </c>
      <c r="C84" s="136">
        <v>45366</v>
      </c>
      <c r="D84" s="135" t="s">
        <v>65</v>
      </c>
      <c r="E84" s="137">
        <v>221</v>
      </c>
      <c r="F84" s="138"/>
      <c r="G84" s="125"/>
    </row>
    <row r="85" spans="1:7">
      <c r="A85" s="135" t="s">
        <v>154</v>
      </c>
      <c r="B85" s="135" t="s">
        <v>6</v>
      </c>
      <c r="C85" s="136">
        <v>45369</v>
      </c>
      <c r="D85" s="135" t="s">
        <v>155</v>
      </c>
      <c r="E85" s="137">
        <v>870</v>
      </c>
      <c r="F85" s="138"/>
      <c r="G85" s="125"/>
    </row>
    <row r="86" spans="1:7">
      <c r="A86" s="135" t="s">
        <v>156</v>
      </c>
      <c r="B86" s="135" t="s">
        <v>6</v>
      </c>
      <c r="C86" s="136">
        <v>45369</v>
      </c>
      <c r="D86" s="135" t="s">
        <v>107</v>
      </c>
      <c r="E86" s="137">
        <v>1235</v>
      </c>
      <c r="F86" s="138"/>
      <c r="G86" s="125"/>
    </row>
    <row r="87" spans="1:7">
      <c r="A87" s="135" t="s">
        <v>157</v>
      </c>
      <c r="B87" s="135" t="s">
        <v>6</v>
      </c>
      <c r="C87" s="136">
        <v>45367</v>
      </c>
      <c r="D87" s="135" t="s">
        <v>158</v>
      </c>
      <c r="E87" s="137">
        <v>309</v>
      </c>
      <c r="F87" s="138"/>
      <c r="G87" s="125"/>
    </row>
    <row r="88" spans="1:7">
      <c r="A88" s="135" t="s">
        <v>159</v>
      </c>
      <c r="B88" s="135" t="s">
        <v>6</v>
      </c>
      <c r="C88" s="136">
        <v>45367</v>
      </c>
      <c r="D88" s="135" t="s">
        <v>160</v>
      </c>
      <c r="E88" s="137">
        <v>1100</v>
      </c>
      <c r="F88" s="138"/>
      <c r="G88" s="125"/>
    </row>
    <row r="89" s="101" customFormat="1" spans="1:7">
      <c r="A89" s="135" t="s">
        <v>161</v>
      </c>
      <c r="B89" s="135" t="s">
        <v>6</v>
      </c>
      <c r="C89" s="136">
        <v>45367</v>
      </c>
      <c r="D89" s="135" t="s">
        <v>162</v>
      </c>
      <c r="E89" s="137">
        <v>340</v>
      </c>
      <c r="F89" s="138"/>
      <c r="G89" s="125"/>
    </row>
    <row r="90" s="101" customFormat="1" spans="1:7">
      <c r="A90" s="135" t="s">
        <v>163</v>
      </c>
      <c r="B90" s="135" t="s">
        <v>6</v>
      </c>
      <c r="C90" s="136">
        <v>45367</v>
      </c>
      <c r="D90" s="135" t="s">
        <v>162</v>
      </c>
      <c r="E90" s="137">
        <v>283</v>
      </c>
      <c r="F90" s="138"/>
      <c r="G90" s="125"/>
    </row>
    <row r="91" s="101" customFormat="1" spans="1:7">
      <c r="A91" s="135" t="s">
        <v>164</v>
      </c>
      <c r="B91" s="135" t="s">
        <v>6</v>
      </c>
      <c r="C91" s="136">
        <v>45369</v>
      </c>
      <c r="D91" s="135" t="s">
        <v>165</v>
      </c>
      <c r="E91" s="137">
        <v>377</v>
      </c>
      <c r="F91" s="138"/>
      <c r="G91" s="125"/>
    </row>
    <row r="92" s="104" customFormat="1" spans="1:7">
      <c r="A92" s="139" t="s">
        <v>166</v>
      </c>
      <c r="B92" s="139" t="s">
        <v>6</v>
      </c>
      <c r="C92" s="140">
        <v>45369</v>
      </c>
      <c r="D92" s="139" t="s">
        <v>167</v>
      </c>
      <c r="E92" s="141">
        <v>553</v>
      </c>
      <c r="F92" s="138"/>
      <c r="G92" s="125"/>
    </row>
    <row r="93" s="104" customFormat="1" spans="1:7">
      <c r="A93" s="139" t="s">
        <v>168</v>
      </c>
      <c r="B93" s="139" t="s">
        <v>6</v>
      </c>
      <c r="C93" s="140">
        <v>45369</v>
      </c>
      <c r="D93" s="139" t="s">
        <v>169</v>
      </c>
      <c r="E93" s="141">
        <v>168</v>
      </c>
      <c r="F93" s="138"/>
      <c r="G93" s="125"/>
    </row>
    <row r="94" s="101" customFormat="1" spans="1:7">
      <c r="A94" s="139" t="s">
        <v>170</v>
      </c>
      <c r="B94" s="139" t="s">
        <v>6</v>
      </c>
      <c r="C94" s="140">
        <v>45370</v>
      </c>
      <c r="D94" s="139" t="s">
        <v>171</v>
      </c>
      <c r="E94" s="142">
        <v>3064</v>
      </c>
      <c r="F94" s="138"/>
      <c r="G94" s="125"/>
    </row>
    <row r="95" s="104" customFormat="1" spans="1:7">
      <c r="A95" s="139" t="s">
        <v>172</v>
      </c>
      <c r="B95" s="139" t="s">
        <v>6</v>
      </c>
      <c r="C95" s="140">
        <v>45370</v>
      </c>
      <c r="D95" s="139" t="s">
        <v>173</v>
      </c>
      <c r="E95" s="142">
        <v>217</v>
      </c>
      <c r="F95" s="138"/>
      <c r="G95" s="125"/>
    </row>
    <row r="96" s="101" customFormat="1" spans="1:7">
      <c r="A96" s="139" t="s">
        <v>174</v>
      </c>
      <c r="B96" s="139" t="s">
        <v>6</v>
      </c>
      <c r="C96" s="140">
        <v>45370</v>
      </c>
      <c r="D96" s="139" t="s">
        <v>175</v>
      </c>
      <c r="E96" s="142">
        <v>288</v>
      </c>
      <c r="F96" s="138"/>
      <c r="G96" s="125"/>
    </row>
    <row r="97" spans="1:7">
      <c r="A97" s="139" t="s">
        <v>176</v>
      </c>
      <c r="B97" s="139" t="s">
        <v>6</v>
      </c>
      <c r="C97" s="140">
        <v>45370</v>
      </c>
      <c r="D97" s="139" t="s">
        <v>177</v>
      </c>
      <c r="E97" s="142">
        <v>337</v>
      </c>
      <c r="F97" s="138"/>
      <c r="G97" s="125"/>
    </row>
    <row r="98" s="101" customFormat="1" spans="1:7">
      <c r="A98" s="139" t="s">
        <v>178</v>
      </c>
      <c r="B98" s="139" t="s">
        <v>6</v>
      </c>
      <c r="C98" s="140">
        <v>45370</v>
      </c>
      <c r="D98" s="139" t="s">
        <v>179</v>
      </c>
      <c r="E98" s="142">
        <v>691</v>
      </c>
      <c r="F98" s="138"/>
      <c r="G98" s="125"/>
    </row>
    <row r="99" s="101" customFormat="1" spans="1:7">
      <c r="A99" s="139" t="s">
        <v>180</v>
      </c>
      <c r="B99" s="139" t="s">
        <v>6</v>
      </c>
      <c r="C99" s="140">
        <v>45370</v>
      </c>
      <c r="D99" s="139" t="s">
        <v>181</v>
      </c>
      <c r="E99" s="142">
        <v>946</v>
      </c>
      <c r="F99" s="138"/>
      <c r="G99" s="125"/>
    </row>
    <row r="100" s="105" customFormat="1" spans="1:7">
      <c r="A100" s="139" t="s">
        <v>182</v>
      </c>
      <c r="B100" s="139" t="s">
        <v>6</v>
      </c>
      <c r="C100" s="140">
        <v>45370</v>
      </c>
      <c r="D100" s="139" t="s">
        <v>65</v>
      </c>
      <c r="E100" s="142">
        <v>352</v>
      </c>
      <c r="F100" s="138"/>
      <c r="G100" s="125"/>
    </row>
    <row r="101" s="101" customFormat="1" spans="1:7">
      <c r="A101" s="139" t="s">
        <v>183</v>
      </c>
      <c r="B101" s="139" t="s">
        <v>6</v>
      </c>
      <c r="C101" s="140">
        <v>45369</v>
      </c>
      <c r="D101" s="139" t="s">
        <v>184</v>
      </c>
      <c r="E101" s="142">
        <v>426</v>
      </c>
      <c r="F101" s="138"/>
      <c r="G101" s="125"/>
    </row>
    <row r="102" s="106" customFormat="1" spans="1:7">
      <c r="A102" s="113" t="s">
        <v>185</v>
      </c>
      <c r="B102" s="113" t="s">
        <v>6</v>
      </c>
      <c r="C102" s="114">
        <v>45369</v>
      </c>
      <c r="D102" s="113" t="s">
        <v>177</v>
      </c>
      <c r="E102" s="115">
        <v>337</v>
      </c>
      <c r="F102" s="116" t="s">
        <v>186</v>
      </c>
      <c r="G102" s="143"/>
    </row>
    <row r="103" s="106" customFormat="1" spans="1:7">
      <c r="A103" s="113" t="s">
        <v>187</v>
      </c>
      <c r="B103" s="113" t="s">
        <v>6</v>
      </c>
      <c r="C103" s="114">
        <v>45369</v>
      </c>
      <c r="D103" s="113" t="s">
        <v>188</v>
      </c>
      <c r="E103" s="115">
        <v>636</v>
      </c>
      <c r="F103" s="116" t="s">
        <v>186</v>
      </c>
      <c r="G103" s="143"/>
    </row>
    <row r="104" s="106" customFormat="1" spans="1:7">
      <c r="A104" s="113" t="s">
        <v>189</v>
      </c>
      <c r="B104" s="113" t="s">
        <v>6</v>
      </c>
      <c r="C104" s="114">
        <v>45369</v>
      </c>
      <c r="D104" s="113" t="s">
        <v>188</v>
      </c>
      <c r="E104" s="115">
        <v>496</v>
      </c>
      <c r="F104" s="116" t="s">
        <v>186</v>
      </c>
      <c r="G104" s="143"/>
    </row>
    <row r="105" s="107" customFormat="1" spans="1:7">
      <c r="A105" s="113" t="s">
        <v>190</v>
      </c>
      <c r="B105" s="113" t="s">
        <v>6</v>
      </c>
      <c r="C105" s="114">
        <v>45369</v>
      </c>
      <c r="D105" s="113" t="s">
        <v>188</v>
      </c>
      <c r="E105" s="115">
        <v>700</v>
      </c>
      <c r="F105" s="116" t="s">
        <v>186</v>
      </c>
      <c r="G105" s="143"/>
    </row>
    <row r="106" s="106" customFormat="1" spans="1:7">
      <c r="A106" s="144" t="s">
        <v>191</v>
      </c>
      <c r="B106" s="144" t="s">
        <v>6</v>
      </c>
      <c r="C106" s="145">
        <v>45370</v>
      </c>
      <c r="D106" s="144" t="s">
        <v>192</v>
      </c>
      <c r="E106" s="146">
        <v>2100</v>
      </c>
      <c r="F106" s="116" t="s">
        <v>193</v>
      </c>
      <c r="G106" s="143"/>
    </row>
    <row r="107" spans="1:7">
      <c r="A107" s="144" t="s">
        <v>194</v>
      </c>
      <c r="B107" s="144" t="s">
        <v>6</v>
      </c>
      <c r="C107" s="145">
        <v>45370</v>
      </c>
      <c r="D107" s="144" t="s">
        <v>195</v>
      </c>
      <c r="E107" s="146">
        <v>478</v>
      </c>
      <c r="F107" s="116" t="s">
        <v>193</v>
      </c>
      <c r="G107" s="125"/>
    </row>
    <row r="108" spans="1:7">
      <c r="A108" s="147" t="s">
        <v>196</v>
      </c>
      <c r="B108" s="147" t="s">
        <v>6</v>
      </c>
      <c r="C108" s="148">
        <v>45363</v>
      </c>
      <c r="D108" s="147" t="s">
        <v>197</v>
      </c>
      <c r="E108" s="149">
        <v>301</v>
      </c>
      <c r="F108" s="150" t="s">
        <v>198</v>
      </c>
      <c r="G108" s="125"/>
    </row>
    <row r="109" spans="1:7">
      <c r="A109" s="151" t="s">
        <v>199</v>
      </c>
      <c r="B109" s="151" t="s">
        <v>6</v>
      </c>
      <c r="C109" s="152">
        <v>45367</v>
      </c>
      <c r="D109" s="151" t="s">
        <v>200</v>
      </c>
      <c r="E109" s="153">
        <v>339</v>
      </c>
      <c r="F109" s="154" t="s">
        <v>201</v>
      </c>
      <c r="G109" s="125"/>
    </row>
    <row r="110" s="101" customFormat="1" spans="1:7">
      <c r="A110" s="155" t="s">
        <v>202</v>
      </c>
      <c r="B110" s="155" t="s">
        <v>6</v>
      </c>
      <c r="C110" s="156">
        <v>45348</v>
      </c>
      <c r="D110" s="155" t="s">
        <v>203</v>
      </c>
      <c r="E110" s="157">
        <v>168</v>
      </c>
      <c r="F110" s="122" t="s">
        <v>204</v>
      </c>
      <c r="G110" s="125"/>
    </row>
    <row r="111" spans="1:7">
      <c r="A111" s="155" t="s">
        <v>205</v>
      </c>
      <c r="B111" s="155" t="s">
        <v>6</v>
      </c>
      <c r="C111" s="156">
        <v>45348</v>
      </c>
      <c r="D111" s="155" t="s">
        <v>206</v>
      </c>
      <c r="E111" s="157">
        <v>1008</v>
      </c>
      <c r="F111" s="122" t="s">
        <v>207</v>
      </c>
      <c r="G111" s="125"/>
    </row>
    <row r="112" s="101" customFormat="1" spans="1:7">
      <c r="A112" s="155" t="s">
        <v>208</v>
      </c>
      <c r="B112" s="155" t="s">
        <v>6</v>
      </c>
      <c r="C112" s="156">
        <v>45349</v>
      </c>
      <c r="D112" s="155" t="s">
        <v>209</v>
      </c>
      <c r="E112" s="157">
        <v>6878</v>
      </c>
      <c r="F112" s="122" t="s">
        <v>210</v>
      </c>
      <c r="G112" s="125"/>
    </row>
    <row r="113" spans="1:7">
      <c r="A113" s="155" t="s">
        <v>211</v>
      </c>
      <c r="B113" s="155" t="s">
        <v>6</v>
      </c>
      <c r="C113" s="156">
        <v>45350</v>
      </c>
      <c r="D113" s="155" t="s">
        <v>212</v>
      </c>
      <c r="E113" s="157">
        <v>1055</v>
      </c>
      <c r="F113" s="122" t="s">
        <v>213</v>
      </c>
      <c r="G113" s="125"/>
    </row>
    <row r="114" s="101" customFormat="1" spans="1:7">
      <c r="A114" s="155" t="s">
        <v>214</v>
      </c>
      <c r="B114" s="155" t="s">
        <v>6</v>
      </c>
      <c r="C114" s="156">
        <v>45350</v>
      </c>
      <c r="D114" s="155" t="s">
        <v>215</v>
      </c>
      <c r="E114" s="157">
        <v>870</v>
      </c>
      <c r="F114" s="122" t="s">
        <v>216</v>
      </c>
      <c r="G114" s="125"/>
    </row>
    <row r="115" spans="1:7">
      <c r="A115" s="155" t="s">
        <v>217</v>
      </c>
      <c r="B115" s="155" t="s">
        <v>6</v>
      </c>
      <c r="C115" s="156">
        <v>45350</v>
      </c>
      <c r="D115" s="155" t="s">
        <v>218</v>
      </c>
      <c r="E115" s="157">
        <v>235</v>
      </c>
      <c r="F115" s="122" t="s">
        <v>219</v>
      </c>
      <c r="G115" s="112"/>
    </row>
    <row r="116" s="104" customFormat="1" spans="1:7">
      <c r="A116" s="155" t="s">
        <v>220</v>
      </c>
      <c r="B116" s="155" t="s">
        <v>6</v>
      </c>
      <c r="C116" s="156">
        <v>45350</v>
      </c>
      <c r="D116" s="155" t="s">
        <v>218</v>
      </c>
      <c r="E116" s="157">
        <v>381</v>
      </c>
      <c r="F116" s="122" t="s">
        <v>219</v>
      </c>
      <c r="G116" s="112"/>
    </row>
    <row r="117" spans="1:7">
      <c r="A117" s="155" t="s">
        <v>221</v>
      </c>
      <c r="B117" s="155" t="s">
        <v>6</v>
      </c>
      <c r="C117" s="156">
        <v>45350</v>
      </c>
      <c r="D117" s="155" t="s">
        <v>222</v>
      </c>
      <c r="E117" s="157">
        <v>235</v>
      </c>
      <c r="F117" s="122" t="s">
        <v>219</v>
      </c>
      <c r="G117" s="112"/>
    </row>
    <row r="118" spans="1:7">
      <c r="A118" s="155" t="s">
        <v>223</v>
      </c>
      <c r="B118" s="155" t="s">
        <v>6</v>
      </c>
      <c r="C118" s="156">
        <v>45350</v>
      </c>
      <c r="D118" s="155" t="s">
        <v>222</v>
      </c>
      <c r="E118" s="157">
        <v>381</v>
      </c>
      <c r="F118" s="122" t="s">
        <v>219</v>
      </c>
      <c r="G118" s="112"/>
    </row>
    <row r="119" spans="1:7">
      <c r="A119" s="155" t="s">
        <v>224</v>
      </c>
      <c r="B119" s="155" t="s">
        <v>6</v>
      </c>
      <c r="C119" s="156">
        <v>45350</v>
      </c>
      <c r="D119" s="155" t="s">
        <v>222</v>
      </c>
      <c r="E119" s="157">
        <v>235</v>
      </c>
      <c r="F119" s="122" t="s">
        <v>219</v>
      </c>
      <c r="G119" s="112"/>
    </row>
    <row r="120" spans="1:7">
      <c r="A120" s="155" t="s">
        <v>225</v>
      </c>
      <c r="B120" s="155" t="s">
        <v>6</v>
      </c>
      <c r="C120" s="156">
        <v>45350</v>
      </c>
      <c r="D120" s="155" t="s">
        <v>226</v>
      </c>
      <c r="E120" s="157">
        <v>1579</v>
      </c>
      <c r="F120" s="122" t="s">
        <v>216</v>
      </c>
      <c r="G120" s="112"/>
    </row>
    <row r="121" s="108" customFormat="1" spans="1:7">
      <c r="A121" s="155" t="s">
        <v>227</v>
      </c>
      <c r="B121" s="155" t="s">
        <v>6</v>
      </c>
      <c r="C121" s="156">
        <v>45350</v>
      </c>
      <c r="D121" s="155" t="s">
        <v>228</v>
      </c>
      <c r="E121" s="157">
        <v>400</v>
      </c>
      <c r="F121" s="122" t="s">
        <v>216</v>
      </c>
      <c r="G121" s="112"/>
    </row>
    <row r="122" spans="1:7">
      <c r="A122" s="158" t="s">
        <v>229</v>
      </c>
      <c r="B122" s="158" t="s">
        <v>6</v>
      </c>
      <c r="C122" s="159">
        <v>45352</v>
      </c>
      <c r="D122" s="158" t="s">
        <v>230</v>
      </c>
      <c r="E122" s="160">
        <v>3233</v>
      </c>
      <c r="F122" s="122" t="s">
        <v>231</v>
      </c>
      <c r="G122" s="112"/>
    </row>
    <row r="123" spans="1:7">
      <c r="A123" s="158" t="s">
        <v>232</v>
      </c>
      <c r="B123" s="158" t="s">
        <v>6</v>
      </c>
      <c r="C123" s="159">
        <v>45352</v>
      </c>
      <c r="D123" s="158" t="s">
        <v>233</v>
      </c>
      <c r="E123" s="160">
        <v>809</v>
      </c>
      <c r="F123" s="122" t="s">
        <v>234</v>
      </c>
      <c r="G123" s="112"/>
    </row>
    <row r="124" spans="1:7">
      <c r="A124" s="158" t="s">
        <v>235</v>
      </c>
      <c r="B124" s="158" t="s">
        <v>6</v>
      </c>
      <c r="C124" s="159">
        <v>45352</v>
      </c>
      <c r="D124" s="158" t="s">
        <v>48</v>
      </c>
      <c r="E124" s="160">
        <v>326</v>
      </c>
      <c r="F124" s="122" t="s">
        <v>236</v>
      </c>
      <c r="G124" s="112"/>
    </row>
    <row r="125" s="104" customFormat="1" spans="1:7">
      <c r="A125" s="158" t="s">
        <v>237</v>
      </c>
      <c r="B125" s="158" t="s">
        <v>6</v>
      </c>
      <c r="C125" s="159">
        <v>45353</v>
      </c>
      <c r="D125" s="158" t="s">
        <v>238</v>
      </c>
      <c r="E125" s="160">
        <v>227</v>
      </c>
      <c r="F125" s="122" t="s">
        <v>239</v>
      </c>
      <c r="G125" s="112"/>
    </row>
    <row r="126" spans="1:7">
      <c r="A126" s="155" t="s">
        <v>240</v>
      </c>
      <c r="B126" s="155" t="s">
        <v>6</v>
      </c>
      <c r="C126" s="156">
        <v>45355</v>
      </c>
      <c r="D126" s="155" t="s">
        <v>241</v>
      </c>
      <c r="E126" s="161">
        <v>1365</v>
      </c>
      <c r="F126" s="122" t="s">
        <v>242</v>
      </c>
      <c r="G126" s="112"/>
    </row>
    <row r="127" spans="1:7">
      <c r="A127" s="155" t="s">
        <v>243</v>
      </c>
      <c r="B127" s="155" t="s">
        <v>6</v>
      </c>
      <c r="C127" s="156">
        <v>45355</v>
      </c>
      <c r="D127" s="155" t="s">
        <v>244</v>
      </c>
      <c r="E127" s="161">
        <v>427</v>
      </c>
      <c r="F127" s="122" t="s">
        <v>245</v>
      </c>
      <c r="G127" s="112"/>
    </row>
    <row r="128" spans="1:7">
      <c r="A128" s="155" t="s">
        <v>246</v>
      </c>
      <c r="B128" s="155" t="s">
        <v>6</v>
      </c>
      <c r="C128" s="156">
        <v>45355</v>
      </c>
      <c r="D128" s="155" t="s">
        <v>247</v>
      </c>
      <c r="E128" s="161">
        <v>323</v>
      </c>
      <c r="F128" s="122" t="s">
        <v>248</v>
      </c>
      <c r="G128" s="112"/>
    </row>
    <row r="129" s="101" customFormat="1" spans="1:7">
      <c r="A129" s="155" t="s">
        <v>249</v>
      </c>
      <c r="B129" s="155" t="s">
        <v>6</v>
      </c>
      <c r="C129" s="156">
        <v>45355</v>
      </c>
      <c r="D129" s="155" t="s">
        <v>165</v>
      </c>
      <c r="E129" s="162">
        <v>338</v>
      </c>
      <c r="F129" s="122" t="s">
        <v>250</v>
      </c>
      <c r="G129" s="112"/>
    </row>
    <row r="130" s="101" customFormat="1" spans="1:7">
      <c r="A130" s="155" t="s">
        <v>251</v>
      </c>
      <c r="B130" s="155" t="s">
        <v>6</v>
      </c>
      <c r="C130" s="156">
        <v>45356</v>
      </c>
      <c r="D130" s="155" t="s">
        <v>48</v>
      </c>
      <c r="E130" s="162">
        <v>491</v>
      </c>
      <c r="F130" s="122" t="s">
        <v>252</v>
      </c>
      <c r="G130" s="112"/>
    </row>
    <row r="131" spans="1:7">
      <c r="A131" s="155" t="s">
        <v>253</v>
      </c>
      <c r="B131" s="155" t="s">
        <v>6</v>
      </c>
      <c r="C131" s="156" t="s">
        <v>254</v>
      </c>
      <c r="D131" s="155" t="s">
        <v>255</v>
      </c>
      <c r="E131" s="162">
        <v>1419</v>
      </c>
      <c r="F131" s="122" t="s">
        <v>256</v>
      </c>
      <c r="G131" s="112"/>
    </row>
    <row r="132" s="104" customFormat="1" spans="1:7">
      <c r="A132" s="155" t="s">
        <v>257</v>
      </c>
      <c r="B132" s="155" t="s">
        <v>6</v>
      </c>
      <c r="C132" s="156">
        <v>45357</v>
      </c>
      <c r="D132" s="155" t="s">
        <v>258</v>
      </c>
      <c r="E132" s="162">
        <v>1141</v>
      </c>
      <c r="F132" s="122" t="s">
        <v>259</v>
      </c>
      <c r="G132" s="112"/>
    </row>
    <row r="133" spans="1:7">
      <c r="A133" s="155" t="s">
        <v>260</v>
      </c>
      <c r="B133" s="155" t="s">
        <v>6</v>
      </c>
      <c r="C133" s="156">
        <v>45356</v>
      </c>
      <c r="D133" s="155" t="s">
        <v>261</v>
      </c>
      <c r="E133" s="162">
        <v>1195</v>
      </c>
      <c r="F133" s="122" t="s">
        <v>252</v>
      </c>
      <c r="G133" s="112"/>
    </row>
    <row r="134" s="101" customFormat="1" spans="1:7">
      <c r="A134" s="155" t="s">
        <v>262</v>
      </c>
      <c r="B134" s="155" t="s">
        <v>6</v>
      </c>
      <c r="C134" s="156">
        <v>45358</v>
      </c>
      <c r="D134" s="155" t="s">
        <v>263</v>
      </c>
      <c r="E134" s="162">
        <v>1127</v>
      </c>
      <c r="F134" s="122" t="s">
        <v>264</v>
      </c>
      <c r="G134" s="112"/>
    </row>
    <row r="135" s="101" customFormat="1" spans="1:7">
      <c r="A135" s="163">
        <v>2100112402609</v>
      </c>
      <c r="B135" s="164" t="s">
        <v>265</v>
      </c>
      <c r="C135" s="165">
        <v>45363</v>
      </c>
      <c r="D135" s="164" t="s">
        <v>266</v>
      </c>
      <c r="E135" s="164">
        <v>659</v>
      </c>
      <c r="F135" s="122"/>
      <c r="G135" s="112"/>
    </row>
    <row r="136" spans="1:7">
      <c r="A136" s="163">
        <v>2100112402591</v>
      </c>
      <c r="B136" s="164" t="s">
        <v>265</v>
      </c>
      <c r="C136" s="165">
        <v>45362</v>
      </c>
      <c r="D136" s="164" t="s">
        <v>266</v>
      </c>
      <c r="E136" s="164">
        <v>702</v>
      </c>
      <c r="F136" s="122"/>
      <c r="G136" s="112"/>
    </row>
    <row r="137" s="101" customFormat="1" spans="1:7">
      <c r="A137" s="163">
        <v>2100112402559</v>
      </c>
      <c r="B137" s="164" t="s">
        <v>265</v>
      </c>
      <c r="C137" s="165">
        <v>45356</v>
      </c>
      <c r="D137" s="164" t="s">
        <v>266</v>
      </c>
      <c r="E137" s="164">
        <v>980</v>
      </c>
      <c r="F137" s="122"/>
      <c r="G137" s="112"/>
    </row>
    <row r="138" s="101" customFormat="1" spans="1:7">
      <c r="A138" s="163">
        <v>2100112402453</v>
      </c>
      <c r="B138" s="164" t="s">
        <v>265</v>
      </c>
      <c r="C138" s="165">
        <v>45348</v>
      </c>
      <c r="D138" s="164" t="s">
        <v>266</v>
      </c>
      <c r="E138" s="164">
        <v>795</v>
      </c>
      <c r="F138" s="122"/>
      <c r="G138" s="112"/>
    </row>
    <row r="139" s="101" customFormat="1" spans="1:7">
      <c r="A139" s="163">
        <v>2100112402454</v>
      </c>
      <c r="B139" s="164" t="s">
        <v>265</v>
      </c>
      <c r="C139" s="165">
        <v>45348</v>
      </c>
      <c r="D139" s="164" t="s">
        <v>266</v>
      </c>
      <c r="E139" s="164">
        <v>725</v>
      </c>
      <c r="F139" s="122"/>
      <c r="G139" s="112"/>
    </row>
    <row r="140" spans="1:7">
      <c r="A140" s="155" t="s">
        <v>267</v>
      </c>
      <c r="B140" s="155" t="s">
        <v>6</v>
      </c>
      <c r="C140" s="156">
        <v>45360</v>
      </c>
      <c r="D140" s="155" t="s">
        <v>113</v>
      </c>
      <c r="E140" s="162">
        <v>1754</v>
      </c>
      <c r="F140" s="122" t="s">
        <v>268</v>
      </c>
      <c r="G140" s="150"/>
    </row>
    <row r="141" s="104" customFormat="1" spans="1:6">
      <c r="A141" s="166" t="s">
        <v>269</v>
      </c>
      <c r="B141" s="166" t="s">
        <v>6</v>
      </c>
      <c r="C141" s="167">
        <v>45360</v>
      </c>
      <c r="D141" s="166" t="s">
        <v>270</v>
      </c>
      <c r="E141" s="168">
        <v>781</v>
      </c>
      <c r="F141" s="169" t="s">
        <v>271</v>
      </c>
    </row>
    <row r="142" spans="1:6">
      <c r="A142" s="166" t="s">
        <v>272</v>
      </c>
      <c r="B142" s="166" t="s">
        <v>6</v>
      </c>
      <c r="C142" s="167">
        <v>45360</v>
      </c>
      <c r="D142" s="166" t="s">
        <v>273</v>
      </c>
      <c r="E142" s="168">
        <v>2727</v>
      </c>
      <c r="F142" s="169" t="s">
        <v>274</v>
      </c>
    </row>
    <row r="143" s="101" customFormat="1" spans="1:6">
      <c r="A143" s="166" t="s">
        <v>275</v>
      </c>
      <c r="B143" s="166" t="s">
        <v>6</v>
      </c>
      <c r="C143" s="167">
        <v>45360</v>
      </c>
      <c r="D143" s="166" t="s">
        <v>276</v>
      </c>
      <c r="E143" s="168">
        <v>426</v>
      </c>
      <c r="F143" s="169"/>
    </row>
    <row r="144" s="101" customFormat="1" spans="1:6">
      <c r="A144" s="166" t="s">
        <v>277</v>
      </c>
      <c r="B144" s="166" t="s">
        <v>6</v>
      </c>
      <c r="C144" s="167">
        <v>45360</v>
      </c>
      <c r="D144" s="166" t="s">
        <v>278</v>
      </c>
      <c r="E144" s="168">
        <v>681</v>
      </c>
      <c r="F144" s="169"/>
    </row>
    <row r="145" spans="1:6">
      <c r="A145" s="166" t="s">
        <v>279</v>
      </c>
      <c r="B145" s="166" t="s">
        <v>6</v>
      </c>
      <c r="C145" s="167">
        <v>45360</v>
      </c>
      <c r="D145" s="166" t="s">
        <v>280</v>
      </c>
      <c r="E145" s="168">
        <v>146</v>
      </c>
      <c r="F145" s="169"/>
    </row>
    <row r="146" spans="1:6">
      <c r="A146" s="166" t="s">
        <v>281</v>
      </c>
      <c r="B146" s="166" t="s">
        <v>6</v>
      </c>
      <c r="C146" s="167">
        <v>45362</v>
      </c>
      <c r="D146" s="166" t="s">
        <v>48</v>
      </c>
      <c r="E146" s="168">
        <v>655</v>
      </c>
      <c r="F146" s="169"/>
    </row>
    <row r="147" s="101" customFormat="1" spans="1:6">
      <c r="A147" s="166" t="s">
        <v>282</v>
      </c>
      <c r="B147" s="166" t="s">
        <v>6</v>
      </c>
      <c r="C147" s="167">
        <v>45362</v>
      </c>
      <c r="D147" s="166" t="s">
        <v>283</v>
      </c>
      <c r="E147" s="168">
        <v>206</v>
      </c>
      <c r="F147" s="169"/>
    </row>
    <row r="148" spans="1:6">
      <c r="A148" s="166" t="s">
        <v>284</v>
      </c>
      <c r="B148" s="166" t="s">
        <v>6</v>
      </c>
      <c r="C148" s="167">
        <v>45364</v>
      </c>
      <c r="D148" s="166" t="s">
        <v>24</v>
      </c>
      <c r="E148" s="168">
        <v>547</v>
      </c>
      <c r="F148" s="169"/>
    </row>
    <row r="149" spans="1:6">
      <c r="A149" s="166" t="s">
        <v>285</v>
      </c>
      <c r="B149" s="166" t="s">
        <v>6</v>
      </c>
      <c r="C149" s="167">
        <v>45359</v>
      </c>
      <c r="D149" s="166" t="s">
        <v>203</v>
      </c>
      <c r="E149" s="168">
        <v>560</v>
      </c>
      <c r="F149" s="169"/>
    </row>
    <row r="150" spans="1:6">
      <c r="A150" s="166" t="s">
        <v>286</v>
      </c>
      <c r="B150" s="166" t="s">
        <v>6</v>
      </c>
      <c r="C150" s="167">
        <v>45359</v>
      </c>
      <c r="D150" s="166" t="s">
        <v>48</v>
      </c>
      <c r="E150" s="168">
        <v>709</v>
      </c>
      <c r="F150" s="169"/>
    </row>
    <row r="151" s="109" customFormat="1" spans="1:6">
      <c r="A151" s="166" t="s">
        <v>287</v>
      </c>
      <c r="B151" s="166" t="s">
        <v>6</v>
      </c>
      <c r="C151" s="167">
        <v>45359</v>
      </c>
      <c r="D151" s="166" t="s">
        <v>288</v>
      </c>
      <c r="E151" s="168">
        <v>522</v>
      </c>
      <c r="F151" s="169"/>
    </row>
    <row r="152" spans="1:6">
      <c r="A152" s="166" t="s">
        <v>289</v>
      </c>
      <c r="B152" s="166" t="s">
        <v>6</v>
      </c>
      <c r="C152" s="167">
        <v>45359</v>
      </c>
      <c r="D152" s="166" t="s">
        <v>48</v>
      </c>
      <c r="E152" s="168">
        <v>890</v>
      </c>
      <c r="F152" s="169"/>
    </row>
    <row r="153" spans="1:6">
      <c r="A153" s="166" t="s">
        <v>290</v>
      </c>
      <c r="B153" s="166" t="s">
        <v>6</v>
      </c>
      <c r="C153" s="167">
        <v>45359</v>
      </c>
      <c r="D153" s="166" t="s">
        <v>113</v>
      </c>
      <c r="E153" s="168">
        <v>726</v>
      </c>
      <c r="F153" s="169"/>
    </row>
    <row r="154" spans="1:6">
      <c r="A154" s="170" t="s">
        <v>291</v>
      </c>
      <c r="B154" s="170" t="s">
        <v>6</v>
      </c>
      <c r="C154" s="171">
        <v>45359</v>
      </c>
      <c r="D154" s="170" t="s">
        <v>113</v>
      </c>
      <c r="E154" s="172">
        <v>475</v>
      </c>
      <c r="F154" s="169"/>
    </row>
    <row r="155" spans="1:6">
      <c r="A155" s="166" t="s">
        <v>292</v>
      </c>
      <c r="B155" s="166" t="s">
        <v>6</v>
      </c>
      <c r="C155" s="167">
        <v>45359</v>
      </c>
      <c r="D155" s="166" t="s">
        <v>48</v>
      </c>
      <c r="E155" s="168">
        <v>682</v>
      </c>
      <c r="F155" s="169"/>
    </row>
    <row r="156" spans="1:6">
      <c r="A156" s="166" t="s">
        <v>293</v>
      </c>
      <c r="B156" s="166" t="s">
        <v>6</v>
      </c>
      <c r="C156" s="167">
        <v>45356</v>
      </c>
      <c r="D156" s="166" t="s">
        <v>48</v>
      </c>
      <c r="E156" s="168">
        <v>679</v>
      </c>
      <c r="F156" s="169" t="s">
        <v>252</v>
      </c>
    </row>
    <row r="157" spans="1:6">
      <c r="A157" s="166" t="s">
        <v>294</v>
      </c>
      <c r="B157" s="166" t="s">
        <v>6</v>
      </c>
      <c r="C157" s="167">
        <v>45349</v>
      </c>
      <c r="D157" s="166" t="s">
        <v>150</v>
      </c>
      <c r="E157" s="173">
        <v>501</v>
      </c>
      <c r="F157" s="169" t="s">
        <v>295</v>
      </c>
    </row>
    <row r="158" s="101" customFormat="1" spans="1:6">
      <c r="A158" s="174" t="s">
        <v>296</v>
      </c>
      <c r="B158" s="174" t="s">
        <v>6</v>
      </c>
      <c r="C158" s="175">
        <v>45351</v>
      </c>
      <c r="D158" s="174" t="s">
        <v>297</v>
      </c>
      <c r="E158" s="176">
        <v>575</v>
      </c>
      <c r="F158" s="177" t="s">
        <v>298</v>
      </c>
    </row>
    <row r="159" spans="1:6">
      <c r="A159" s="178" t="s">
        <v>299</v>
      </c>
      <c r="B159" s="178" t="s">
        <v>6</v>
      </c>
      <c r="C159" s="179">
        <v>45353</v>
      </c>
      <c r="D159" s="178" t="s">
        <v>300</v>
      </c>
      <c r="E159" s="180">
        <v>2419</v>
      </c>
      <c r="F159" s="177" t="s">
        <v>298</v>
      </c>
    </row>
    <row r="160" spans="1:6">
      <c r="A160" s="174" t="s">
        <v>301</v>
      </c>
      <c r="B160" s="174" t="s">
        <v>6</v>
      </c>
      <c r="C160" s="175">
        <v>45356</v>
      </c>
      <c r="D160" s="174" t="s">
        <v>302</v>
      </c>
      <c r="E160" s="181">
        <v>483</v>
      </c>
      <c r="F160" s="177" t="s">
        <v>298</v>
      </c>
    </row>
    <row r="161" spans="1:6">
      <c r="A161" s="174" t="s">
        <v>303</v>
      </c>
      <c r="B161" s="174" t="s">
        <v>6</v>
      </c>
      <c r="C161" s="175">
        <v>45358</v>
      </c>
      <c r="D161" s="174" t="s">
        <v>297</v>
      </c>
      <c r="E161" s="181">
        <v>5033</v>
      </c>
      <c r="F161" s="177" t="s">
        <v>298</v>
      </c>
    </row>
    <row r="162" spans="1:6">
      <c r="A162" s="174" t="s">
        <v>304</v>
      </c>
      <c r="B162" s="174" t="s">
        <v>6</v>
      </c>
      <c r="C162" s="175">
        <v>45358</v>
      </c>
      <c r="D162" s="174" t="s">
        <v>297</v>
      </c>
      <c r="E162" s="181">
        <v>1417</v>
      </c>
      <c r="F162" s="177" t="s">
        <v>298</v>
      </c>
    </row>
    <row r="163" spans="1:6">
      <c r="A163" s="174" t="s">
        <v>305</v>
      </c>
      <c r="B163" s="174" t="s">
        <v>6</v>
      </c>
      <c r="C163" s="175">
        <v>45358</v>
      </c>
      <c r="D163" s="174" t="s">
        <v>306</v>
      </c>
      <c r="E163" s="181">
        <v>246</v>
      </c>
      <c r="F163" s="177" t="s">
        <v>298</v>
      </c>
    </row>
    <row r="164" spans="1:6">
      <c r="A164" s="182">
        <v>2100112402523</v>
      </c>
      <c r="B164" s="183" t="s">
        <v>265</v>
      </c>
      <c r="C164" s="184">
        <v>45353</v>
      </c>
      <c r="D164" s="183" t="s">
        <v>307</v>
      </c>
      <c r="E164" s="183">
        <v>146</v>
      </c>
      <c r="F164" s="177"/>
    </row>
    <row r="165" spans="1:6">
      <c r="A165" s="185">
        <v>2100112402522</v>
      </c>
      <c r="B165" s="186" t="s">
        <v>265</v>
      </c>
      <c r="C165" s="187">
        <v>45353</v>
      </c>
      <c r="D165" s="186" t="s">
        <v>307</v>
      </c>
      <c r="E165" s="186">
        <v>184</v>
      </c>
      <c r="F165" s="177"/>
    </row>
    <row r="166" spans="1:6">
      <c r="A166" s="188">
        <v>2100112402524</v>
      </c>
      <c r="B166" s="189" t="s">
        <v>265</v>
      </c>
      <c r="C166" s="190">
        <v>45353</v>
      </c>
      <c r="D166" s="189" t="s">
        <v>307</v>
      </c>
      <c r="E166" s="189">
        <v>229</v>
      </c>
      <c r="F166" s="177"/>
    </row>
    <row r="167" spans="1:6">
      <c r="A167" s="174" t="s">
        <v>308</v>
      </c>
      <c r="B167" s="174" t="s">
        <v>6</v>
      </c>
      <c r="C167" s="175">
        <v>45362</v>
      </c>
      <c r="D167" s="174" t="s">
        <v>300</v>
      </c>
      <c r="E167" s="181">
        <v>2429</v>
      </c>
      <c r="F167" s="177"/>
    </row>
    <row r="168" spans="1:6">
      <c r="A168" s="174" t="s">
        <v>309</v>
      </c>
      <c r="B168" s="174" t="s">
        <v>6</v>
      </c>
      <c r="C168" s="175">
        <v>45364</v>
      </c>
      <c r="D168" s="174" t="s">
        <v>310</v>
      </c>
      <c r="E168" s="181">
        <v>1038</v>
      </c>
      <c r="F168" s="177"/>
    </row>
    <row r="169" s="104" customFormat="1" spans="1:6">
      <c r="A169" s="174" t="s">
        <v>311</v>
      </c>
      <c r="B169" s="174" t="s">
        <v>6</v>
      </c>
      <c r="C169" s="175">
        <v>45359</v>
      </c>
      <c r="D169" s="174" t="s">
        <v>312</v>
      </c>
      <c r="E169" s="181">
        <v>315</v>
      </c>
      <c r="F169" s="177"/>
    </row>
    <row r="170" spans="1:6">
      <c r="A170" s="191" t="s">
        <v>313</v>
      </c>
      <c r="B170" s="191" t="s">
        <v>6</v>
      </c>
      <c r="C170" s="192">
        <v>45366</v>
      </c>
      <c r="D170" s="191" t="s">
        <v>314</v>
      </c>
      <c r="E170" s="193">
        <v>718</v>
      </c>
      <c r="F170" s="104"/>
    </row>
    <row r="171" spans="1:6">
      <c r="A171" s="194" t="s">
        <v>315</v>
      </c>
      <c r="B171" s="194" t="s">
        <v>6</v>
      </c>
      <c r="C171" s="195">
        <v>45366</v>
      </c>
      <c r="D171" s="194" t="s">
        <v>316</v>
      </c>
      <c r="E171" s="196">
        <v>535</v>
      </c>
      <c r="F171" s="101" t="s">
        <v>317</v>
      </c>
    </row>
    <row r="172" spans="1:6">
      <c r="A172" s="194" t="s">
        <v>318</v>
      </c>
      <c r="B172" s="194" t="s">
        <v>6</v>
      </c>
      <c r="C172" s="195">
        <v>45365</v>
      </c>
      <c r="D172" s="194" t="s">
        <v>319</v>
      </c>
      <c r="E172" s="196">
        <v>1665</v>
      </c>
      <c r="F172" s="101"/>
    </row>
    <row r="173" spans="1:6">
      <c r="A173" s="194" t="s">
        <v>320</v>
      </c>
      <c r="B173" s="194" t="s">
        <v>6</v>
      </c>
      <c r="C173" s="195">
        <v>45365</v>
      </c>
      <c r="D173" s="194" t="s">
        <v>321</v>
      </c>
      <c r="E173" s="196">
        <v>343</v>
      </c>
      <c r="F173" s="101"/>
    </row>
    <row r="174" spans="1:6">
      <c r="A174" s="194" t="s">
        <v>322</v>
      </c>
      <c r="B174" s="194" t="s">
        <v>6</v>
      </c>
      <c r="C174" s="195">
        <v>45365</v>
      </c>
      <c r="D174" s="194" t="s">
        <v>323</v>
      </c>
      <c r="E174" s="196">
        <v>370</v>
      </c>
      <c r="F174" s="101" t="s">
        <v>324</v>
      </c>
    </row>
    <row r="175" spans="1:6">
      <c r="A175" s="197" t="s">
        <v>325</v>
      </c>
      <c r="B175" s="197" t="s">
        <v>6</v>
      </c>
      <c r="C175" s="198">
        <v>45366</v>
      </c>
      <c r="D175" s="197" t="s">
        <v>326</v>
      </c>
      <c r="E175" s="199">
        <v>653</v>
      </c>
      <c r="F175" s="109" t="s">
        <v>327</v>
      </c>
    </row>
    <row r="176" spans="1:6">
      <c r="A176" s="194" t="s">
        <v>328</v>
      </c>
      <c r="B176" s="194" t="s">
        <v>6</v>
      </c>
      <c r="C176" s="195">
        <v>45366</v>
      </c>
      <c r="D176" s="194" t="s">
        <v>329</v>
      </c>
      <c r="E176" s="196">
        <v>1177</v>
      </c>
      <c r="F176" s="109" t="s">
        <v>327</v>
      </c>
    </row>
    <row r="177" s="106" customFormat="1" spans="1:6">
      <c r="A177" s="194" t="s">
        <v>330</v>
      </c>
      <c r="B177" s="194" t="s">
        <v>6</v>
      </c>
      <c r="C177" s="195">
        <v>45369</v>
      </c>
      <c r="D177" s="194" t="s">
        <v>331</v>
      </c>
      <c r="E177" s="196">
        <v>1500</v>
      </c>
      <c r="F177" s="101" t="s">
        <v>332</v>
      </c>
    </row>
    <row r="178" s="106" customFormat="1" spans="1:6">
      <c r="A178" s="200" t="s">
        <v>333</v>
      </c>
      <c r="B178" s="200" t="s">
        <v>6</v>
      </c>
      <c r="C178" s="201">
        <v>45370</v>
      </c>
      <c r="D178" s="200" t="s">
        <v>297</v>
      </c>
      <c r="E178" s="202">
        <v>5245</v>
      </c>
      <c r="F178" s="104"/>
    </row>
    <row r="179" s="101" customFormat="1" spans="1:6">
      <c r="A179" s="203" t="s">
        <v>334</v>
      </c>
      <c r="B179" s="203" t="s">
        <v>6</v>
      </c>
      <c r="C179" s="204">
        <v>45370</v>
      </c>
      <c r="D179" s="203" t="s">
        <v>335</v>
      </c>
      <c r="E179" s="205">
        <v>1939</v>
      </c>
      <c r="F179" s="101" t="s">
        <v>336</v>
      </c>
    </row>
  </sheetData>
  <autoFilter ref="A1:F179">
    <sortState ref="A1:F179">
      <sortCondition ref="E1" sortBy="cellColor" dxfId="0"/>
    </sortState>
    <extLst/>
  </autoFilter>
  <conditionalFormatting sqref="A1">
    <cfRule type="duplicateValues" dxfId="1" priority="17"/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</conditionalFormatting>
  <conditionalFormatting sqref="A$1:A$1048576">
    <cfRule type="duplicateValues" dxfId="1" priority="1"/>
  </conditionalFormatting>
  <conditionalFormatting sqref="A98:A140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</conditionalFormatting>
  <conditionalFormatting sqref="A1:A97 A141:A1048576"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</conditionalFormatting>
  <pageMargins left="0.700694444444445" right="0.700694444444445" top="0.751388888888889" bottom="0.751388888888889" header="0.298611111111111" footer="0.298611111111111"/>
  <pageSetup paperSize="9" scale="2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9"/>
  <sheetViews>
    <sheetView topLeftCell="A103" workbookViewId="0">
      <selection activeCell="A110" sqref="$A110:$XFD134"/>
    </sheetView>
  </sheetViews>
  <sheetFormatPr defaultColWidth="9.14285714285714" defaultRowHeight="15" outlineLevelCol="5"/>
  <cols>
    <col min="1" max="1" width="30.4285714285714" customWidth="1"/>
    <col min="2" max="2" width="13.5714285714286" customWidth="1"/>
    <col min="3" max="3" width="21.8571428571429" customWidth="1"/>
    <col min="4" max="4" width="42" customWidth="1"/>
    <col min="5" max="5" width="9.85714285714286" customWidth="1"/>
    <col min="6" max="6" width="56.7142857142857" customWidth="1"/>
  </cols>
  <sheetData>
    <row r="2" spans="1:5">
      <c r="A2" s="85" t="s">
        <v>267</v>
      </c>
      <c r="B2" s="85" t="s">
        <v>6</v>
      </c>
      <c r="C2" s="86">
        <v>45360</v>
      </c>
      <c r="D2" s="85" t="s">
        <v>113</v>
      </c>
      <c r="E2" s="87">
        <v>1754</v>
      </c>
    </row>
    <row r="3" spans="1:5">
      <c r="A3" s="85" t="s">
        <v>269</v>
      </c>
      <c r="B3" s="85" t="s">
        <v>6</v>
      </c>
      <c r="C3" s="86">
        <v>45360</v>
      </c>
      <c r="D3" s="85" t="s">
        <v>270</v>
      </c>
      <c r="E3" s="87">
        <v>781</v>
      </c>
    </row>
    <row r="4" spans="1:5">
      <c r="A4" s="85" t="s">
        <v>272</v>
      </c>
      <c r="B4" s="85" t="s">
        <v>6</v>
      </c>
      <c r="C4" s="86">
        <v>45360</v>
      </c>
      <c r="D4" s="85" t="s">
        <v>273</v>
      </c>
      <c r="E4" s="87">
        <v>2727</v>
      </c>
    </row>
    <row r="5" spans="1:5">
      <c r="A5" s="85" t="s">
        <v>275</v>
      </c>
      <c r="B5" s="85" t="s">
        <v>6</v>
      </c>
      <c r="C5" s="86">
        <v>45360</v>
      </c>
      <c r="D5" s="85" t="s">
        <v>276</v>
      </c>
      <c r="E5" s="87">
        <v>426</v>
      </c>
    </row>
    <row r="6" spans="1:5">
      <c r="A6" s="85" t="s">
        <v>108</v>
      </c>
      <c r="B6" s="85" t="s">
        <v>6</v>
      </c>
      <c r="C6" s="86">
        <v>45360</v>
      </c>
      <c r="D6" s="85" t="s">
        <v>109</v>
      </c>
      <c r="E6" s="87">
        <v>344</v>
      </c>
    </row>
    <row r="7" spans="1:5">
      <c r="A7" s="85" t="s">
        <v>110</v>
      </c>
      <c r="B7" s="85" t="s">
        <v>6</v>
      </c>
      <c r="C7" s="86">
        <v>45360</v>
      </c>
      <c r="D7" s="85" t="s">
        <v>111</v>
      </c>
      <c r="E7" s="87">
        <v>488</v>
      </c>
    </row>
    <row r="8" spans="1:5">
      <c r="A8" s="85" t="s">
        <v>112</v>
      </c>
      <c r="B8" s="85" t="s">
        <v>6</v>
      </c>
      <c r="C8" s="86">
        <v>45360</v>
      </c>
      <c r="D8" s="85" t="s">
        <v>113</v>
      </c>
      <c r="E8" s="87">
        <v>464</v>
      </c>
    </row>
    <row r="9" spans="1:5">
      <c r="A9" s="85" t="s">
        <v>277</v>
      </c>
      <c r="B9" s="85" t="s">
        <v>6</v>
      </c>
      <c r="C9" s="86">
        <v>45360</v>
      </c>
      <c r="D9" s="85" t="s">
        <v>278</v>
      </c>
      <c r="E9" s="87">
        <v>681</v>
      </c>
    </row>
    <row r="10" spans="1:5">
      <c r="A10" s="85" t="s">
        <v>114</v>
      </c>
      <c r="B10" s="85" t="s">
        <v>6</v>
      </c>
      <c r="C10" s="86">
        <v>45360</v>
      </c>
      <c r="D10" s="85" t="s">
        <v>115</v>
      </c>
      <c r="E10" s="87">
        <v>2089</v>
      </c>
    </row>
    <row r="11" spans="1:5">
      <c r="A11" s="85" t="s">
        <v>116</v>
      </c>
      <c r="B11" s="85" t="s">
        <v>6</v>
      </c>
      <c r="C11" s="86">
        <v>45360</v>
      </c>
      <c r="D11" s="85" t="s">
        <v>48</v>
      </c>
      <c r="E11" s="87">
        <v>600</v>
      </c>
    </row>
    <row r="12" spans="1:5">
      <c r="A12" s="85" t="s">
        <v>117</v>
      </c>
      <c r="B12" s="85" t="s">
        <v>6</v>
      </c>
      <c r="C12" s="86">
        <v>45360</v>
      </c>
      <c r="D12" s="85" t="s">
        <v>118</v>
      </c>
      <c r="E12" s="87">
        <v>965</v>
      </c>
    </row>
    <row r="13" spans="1:5">
      <c r="A13" s="85" t="s">
        <v>119</v>
      </c>
      <c r="B13" s="85" t="s">
        <v>6</v>
      </c>
      <c r="C13" s="86">
        <v>45360</v>
      </c>
      <c r="D13" s="85" t="s">
        <v>120</v>
      </c>
      <c r="E13" s="87">
        <v>222</v>
      </c>
    </row>
    <row r="14" spans="1:5">
      <c r="A14" s="85" t="s">
        <v>279</v>
      </c>
      <c r="B14" s="85" t="s">
        <v>6</v>
      </c>
      <c r="C14" s="86">
        <v>45360</v>
      </c>
      <c r="D14" s="85" t="s">
        <v>280</v>
      </c>
      <c r="E14" s="87">
        <v>146</v>
      </c>
    </row>
    <row r="15" spans="1:5">
      <c r="A15" s="85" t="s">
        <v>121</v>
      </c>
      <c r="B15" s="85" t="s">
        <v>6</v>
      </c>
      <c r="C15" s="86">
        <v>45362</v>
      </c>
      <c r="D15" s="85" t="s">
        <v>48</v>
      </c>
      <c r="E15" s="87">
        <v>1000</v>
      </c>
    </row>
    <row r="16" spans="1:5">
      <c r="A16" s="85" t="s">
        <v>281</v>
      </c>
      <c r="B16" s="85" t="s">
        <v>6</v>
      </c>
      <c r="C16" s="86">
        <v>45362</v>
      </c>
      <c r="D16" s="85" t="s">
        <v>48</v>
      </c>
      <c r="E16" s="87">
        <v>655</v>
      </c>
    </row>
    <row r="17" spans="1:5">
      <c r="A17" s="85" t="s">
        <v>122</v>
      </c>
      <c r="B17" s="85" t="s">
        <v>6</v>
      </c>
      <c r="C17" s="86">
        <v>45362</v>
      </c>
      <c r="D17" s="85" t="s">
        <v>28</v>
      </c>
      <c r="E17" s="87">
        <v>512</v>
      </c>
    </row>
    <row r="18" spans="1:5">
      <c r="A18" s="85" t="s">
        <v>282</v>
      </c>
      <c r="B18" s="85" t="s">
        <v>6</v>
      </c>
      <c r="C18" s="86">
        <v>45362</v>
      </c>
      <c r="D18" s="85" t="s">
        <v>283</v>
      </c>
      <c r="E18" s="87">
        <v>206</v>
      </c>
    </row>
    <row r="19" spans="1:5">
      <c r="A19" s="85" t="s">
        <v>123</v>
      </c>
      <c r="B19" s="85" t="s">
        <v>6</v>
      </c>
      <c r="C19" s="86">
        <v>45362</v>
      </c>
      <c r="D19" s="85" t="s">
        <v>124</v>
      </c>
      <c r="E19" s="87">
        <v>521</v>
      </c>
    </row>
    <row r="20" spans="1:5">
      <c r="A20" s="85" t="s">
        <v>308</v>
      </c>
      <c r="B20" s="85" t="s">
        <v>6</v>
      </c>
      <c r="C20" s="86">
        <v>45362</v>
      </c>
      <c r="D20" s="85" t="s">
        <v>300</v>
      </c>
      <c r="E20" s="87">
        <v>2429</v>
      </c>
    </row>
    <row r="21" spans="1:5">
      <c r="A21" s="85" t="s">
        <v>125</v>
      </c>
      <c r="B21" s="85" t="s">
        <v>6</v>
      </c>
      <c r="C21" s="86">
        <v>45362</v>
      </c>
      <c r="D21" s="85" t="s">
        <v>126</v>
      </c>
      <c r="E21" s="87">
        <v>829</v>
      </c>
    </row>
    <row r="22" spans="1:5">
      <c r="A22" s="85" t="s">
        <v>127</v>
      </c>
      <c r="B22" s="85" t="s">
        <v>6</v>
      </c>
      <c r="C22" s="86">
        <v>45362</v>
      </c>
      <c r="D22" s="85" t="s">
        <v>126</v>
      </c>
      <c r="E22" s="87">
        <v>315</v>
      </c>
    </row>
    <row r="23" spans="1:5">
      <c r="A23" s="88" t="s">
        <v>128</v>
      </c>
      <c r="B23" s="88" t="s">
        <v>6</v>
      </c>
      <c r="C23" s="89">
        <v>45363</v>
      </c>
      <c r="D23" s="88" t="s">
        <v>48</v>
      </c>
      <c r="E23" s="90">
        <v>438</v>
      </c>
    </row>
    <row r="24" spans="1:5">
      <c r="A24" s="85" t="s">
        <v>129</v>
      </c>
      <c r="B24" s="85" t="s">
        <v>6</v>
      </c>
      <c r="C24" s="86">
        <v>45363</v>
      </c>
      <c r="D24" s="85" t="s">
        <v>130</v>
      </c>
      <c r="E24" s="87">
        <v>343</v>
      </c>
    </row>
    <row r="25" spans="1:5">
      <c r="A25" s="85" t="s">
        <v>196</v>
      </c>
      <c r="B25" s="85" t="s">
        <v>6</v>
      </c>
      <c r="C25" s="86">
        <v>45363</v>
      </c>
      <c r="D25" s="85" t="s">
        <v>197</v>
      </c>
      <c r="E25" s="87">
        <v>301</v>
      </c>
    </row>
    <row r="26" spans="1:5">
      <c r="A26" s="85" t="s">
        <v>131</v>
      </c>
      <c r="B26" s="85" t="s">
        <v>6</v>
      </c>
      <c r="C26" s="86">
        <v>45363</v>
      </c>
      <c r="D26" s="85" t="s">
        <v>60</v>
      </c>
      <c r="E26" s="87">
        <v>704</v>
      </c>
    </row>
    <row r="27" spans="1:5">
      <c r="A27" s="85" t="s">
        <v>132</v>
      </c>
      <c r="B27" s="85" t="s">
        <v>6</v>
      </c>
      <c r="C27" s="86">
        <v>45363</v>
      </c>
      <c r="D27" s="85" t="s">
        <v>133</v>
      </c>
      <c r="E27" s="87">
        <v>333</v>
      </c>
    </row>
    <row r="28" spans="1:5">
      <c r="A28" s="85" t="s">
        <v>134</v>
      </c>
      <c r="B28" s="85" t="s">
        <v>6</v>
      </c>
      <c r="C28" s="86">
        <v>45363</v>
      </c>
      <c r="D28" s="85" t="s">
        <v>48</v>
      </c>
      <c r="E28" s="87">
        <v>706</v>
      </c>
    </row>
    <row r="29" spans="1:5">
      <c r="A29" s="85" t="s">
        <v>309</v>
      </c>
      <c r="B29" s="85" t="s">
        <v>6</v>
      </c>
      <c r="C29" s="86">
        <v>45364</v>
      </c>
      <c r="D29" s="85" t="s">
        <v>310</v>
      </c>
      <c r="E29" s="87">
        <v>1038</v>
      </c>
    </row>
    <row r="30" spans="1:5">
      <c r="A30" s="85" t="s">
        <v>135</v>
      </c>
      <c r="B30" s="85" t="s">
        <v>6</v>
      </c>
      <c r="C30" s="86">
        <v>45364</v>
      </c>
      <c r="D30" s="85" t="s">
        <v>87</v>
      </c>
      <c r="E30" s="87">
        <v>1222</v>
      </c>
    </row>
    <row r="31" spans="1:5">
      <c r="A31" s="85" t="s">
        <v>136</v>
      </c>
      <c r="B31" s="85" t="s">
        <v>6</v>
      </c>
      <c r="C31" s="86">
        <v>45364</v>
      </c>
      <c r="D31" s="85" t="s">
        <v>40</v>
      </c>
      <c r="E31" s="87">
        <v>1956</v>
      </c>
    </row>
    <row r="32" spans="1:5">
      <c r="A32" s="85" t="s">
        <v>137</v>
      </c>
      <c r="B32" s="85" t="s">
        <v>6</v>
      </c>
      <c r="C32" s="86">
        <v>45364</v>
      </c>
      <c r="D32" s="85" t="s">
        <v>138</v>
      </c>
      <c r="E32" s="87">
        <v>382</v>
      </c>
    </row>
    <row r="33" spans="1:5">
      <c r="A33" s="85" t="s">
        <v>284</v>
      </c>
      <c r="B33" s="85" t="s">
        <v>6</v>
      </c>
      <c r="C33" s="86">
        <v>45364</v>
      </c>
      <c r="D33" s="85" t="s">
        <v>24</v>
      </c>
      <c r="E33" s="87">
        <v>547</v>
      </c>
    </row>
    <row r="34" spans="1:5">
      <c r="A34" s="85" t="s">
        <v>139</v>
      </c>
      <c r="B34" s="85" t="s">
        <v>6</v>
      </c>
      <c r="C34" s="86">
        <v>45364</v>
      </c>
      <c r="D34" s="85" t="s">
        <v>140</v>
      </c>
      <c r="E34" s="87">
        <v>399</v>
      </c>
    </row>
    <row r="35" spans="1:5">
      <c r="A35" s="85" t="s">
        <v>141</v>
      </c>
      <c r="B35" s="85" t="s">
        <v>6</v>
      </c>
      <c r="C35" s="86">
        <v>45365</v>
      </c>
      <c r="D35" s="85" t="s">
        <v>142</v>
      </c>
      <c r="E35" s="87">
        <v>1390</v>
      </c>
    </row>
    <row r="36" spans="1:5">
      <c r="A36" s="85" t="s">
        <v>39</v>
      </c>
      <c r="B36" s="85" t="s">
        <v>6</v>
      </c>
      <c r="C36" s="86">
        <v>45352</v>
      </c>
      <c r="D36" s="85" t="s">
        <v>40</v>
      </c>
      <c r="E36" s="87">
        <v>1323</v>
      </c>
    </row>
    <row r="37" spans="1:5">
      <c r="A37" s="85" t="s">
        <v>52</v>
      </c>
      <c r="B37" s="85" t="s">
        <v>6</v>
      </c>
      <c r="C37" s="86">
        <v>45353</v>
      </c>
      <c r="D37" s="85" t="s">
        <v>7</v>
      </c>
      <c r="E37" s="87">
        <v>241</v>
      </c>
    </row>
    <row r="38" spans="1:5">
      <c r="A38" s="85" t="s">
        <v>45</v>
      </c>
      <c r="B38" s="85" t="s">
        <v>6</v>
      </c>
      <c r="C38" s="86">
        <v>45353</v>
      </c>
      <c r="D38" s="85" t="s">
        <v>46</v>
      </c>
      <c r="E38" s="87">
        <v>1705</v>
      </c>
    </row>
    <row r="39" spans="1:5">
      <c r="A39" s="85" t="s">
        <v>229</v>
      </c>
      <c r="B39" s="85" t="s">
        <v>6</v>
      </c>
      <c r="C39" s="86">
        <v>45352</v>
      </c>
      <c r="D39" s="85" t="s">
        <v>230</v>
      </c>
      <c r="E39" s="87">
        <v>3233</v>
      </c>
    </row>
    <row r="40" spans="1:5">
      <c r="A40" s="85" t="s">
        <v>232</v>
      </c>
      <c r="B40" s="85" t="s">
        <v>6</v>
      </c>
      <c r="C40" s="86">
        <v>45352</v>
      </c>
      <c r="D40" s="85" t="s">
        <v>233</v>
      </c>
      <c r="E40" s="87">
        <v>809</v>
      </c>
    </row>
    <row r="41" spans="1:5">
      <c r="A41" s="85" t="s">
        <v>235</v>
      </c>
      <c r="B41" s="85" t="s">
        <v>6</v>
      </c>
      <c r="C41" s="86">
        <v>45352</v>
      </c>
      <c r="D41" s="85" t="s">
        <v>48</v>
      </c>
      <c r="E41" s="87">
        <v>326</v>
      </c>
    </row>
    <row r="42" spans="1:5">
      <c r="A42" s="85" t="s">
        <v>47</v>
      </c>
      <c r="B42" s="85" t="s">
        <v>6</v>
      </c>
      <c r="C42" s="86">
        <v>45353</v>
      </c>
      <c r="D42" s="85" t="s">
        <v>48</v>
      </c>
      <c r="E42" s="87">
        <v>326</v>
      </c>
    </row>
    <row r="43" spans="1:5">
      <c r="A43" s="85" t="s">
        <v>43</v>
      </c>
      <c r="B43" s="85" t="s">
        <v>6</v>
      </c>
      <c r="C43" s="86">
        <v>45352</v>
      </c>
      <c r="D43" s="85" t="s">
        <v>44</v>
      </c>
      <c r="E43" s="87">
        <v>206</v>
      </c>
    </row>
    <row r="44" spans="1:5">
      <c r="A44" s="85" t="s">
        <v>299</v>
      </c>
      <c r="B44" s="85" t="s">
        <v>6</v>
      </c>
      <c r="C44" s="86">
        <v>45353</v>
      </c>
      <c r="D44" s="85" t="s">
        <v>300</v>
      </c>
      <c r="E44" s="87">
        <v>2419</v>
      </c>
    </row>
    <row r="45" spans="1:5">
      <c r="A45" s="85" t="s">
        <v>49</v>
      </c>
      <c r="B45" s="85" t="s">
        <v>6</v>
      </c>
      <c r="C45" s="86">
        <v>45353</v>
      </c>
      <c r="D45" s="85" t="s">
        <v>50</v>
      </c>
      <c r="E45" s="87">
        <v>1671</v>
      </c>
    </row>
    <row r="46" spans="1:5">
      <c r="A46" s="85" t="s">
        <v>41</v>
      </c>
      <c r="B46" s="85" t="s">
        <v>6</v>
      </c>
      <c r="C46" s="86">
        <v>45352</v>
      </c>
      <c r="D46" s="85" t="s">
        <v>42</v>
      </c>
      <c r="E46" s="87">
        <v>1085</v>
      </c>
    </row>
    <row r="47" spans="1:5">
      <c r="A47" s="85" t="s">
        <v>51</v>
      </c>
      <c r="B47" s="85" t="s">
        <v>6</v>
      </c>
      <c r="C47" s="86">
        <v>45353</v>
      </c>
      <c r="D47" s="85" t="s">
        <v>7</v>
      </c>
      <c r="E47" s="87">
        <v>1363</v>
      </c>
    </row>
    <row r="48" spans="1:5">
      <c r="A48" s="85" t="s">
        <v>237</v>
      </c>
      <c r="B48" s="85" t="s">
        <v>6</v>
      </c>
      <c r="C48" s="86">
        <v>45353</v>
      </c>
      <c r="D48" s="85" t="s">
        <v>238</v>
      </c>
      <c r="E48" s="87">
        <v>227</v>
      </c>
    </row>
    <row r="49" spans="1:5">
      <c r="A49" s="85" t="s">
        <v>53</v>
      </c>
      <c r="B49" s="85" t="s">
        <v>6</v>
      </c>
      <c r="C49" s="86">
        <v>45353</v>
      </c>
      <c r="D49" s="85" t="s">
        <v>54</v>
      </c>
      <c r="E49" s="87">
        <v>240</v>
      </c>
    </row>
    <row r="50" spans="1:5">
      <c r="A50" s="85" t="s">
        <v>251</v>
      </c>
      <c r="B50" s="85" t="s">
        <v>6</v>
      </c>
      <c r="C50" s="86">
        <v>45356</v>
      </c>
      <c r="D50" s="85" t="s">
        <v>48</v>
      </c>
      <c r="E50" s="87">
        <v>491</v>
      </c>
    </row>
    <row r="51" spans="1:5">
      <c r="A51" s="85" t="s">
        <v>240</v>
      </c>
      <c r="B51" s="85" t="s">
        <v>6</v>
      </c>
      <c r="C51" s="86">
        <v>45355</v>
      </c>
      <c r="D51" s="85" t="s">
        <v>241</v>
      </c>
      <c r="E51" s="87">
        <v>1365</v>
      </c>
    </row>
    <row r="52" spans="1:5">
      <c r="A52" s="85" t="s">
        <v>243</v>
      </c>
      <c r="B52" s="85" t="s">
        <v>6</v>
      </c>
      <c r="C52" s="86">
        <v>45355</v>
      </c>
      <c r="D52" s="85" t="s">
        <v>244</v>
      </c>
      <c r="E52" s="87">
        <v>427</v>
      </c>
    </row>
    <row r="53" spans="1:5">
      <c r="A53" s="85" t="s">
        <v>55</v>
      </c>
      <c r="B53" s="85" t="s">
        <v>6</v>
      </c>
      <c r="C53" s="86">
        <v>45355</v>
      </c>
      <c r="D53" s="85" t="s">
        <v>56</v>
      </c>
      <c r="E53" s="87">
        <v>206</v>
      </c>
    </row>
    <row r="54" spans="1:5">
      <c r="A54" s="85" t="s">
        <v>246</v>
      </c>
      <c r="B54" s="85" t="s">
        <v>6</v>
      </c>
      <c r="C54" s="86">
        <v>45355</v>
      </c>
      <c r="D54" s="85" t="s">
        <v>247</v>
      </c>
      <c r="E54" s="87">
        <v>323</v>
      </c>
    </row>
    <row r="55" spans="1:5">
      <c r="A55" s="85" t="s">
        <v>57</v>
      </c>
      <c r="B55" s="85" t="s">
        <v>6</v>
      </c>
      <c r="C55" s="86">
        <v>45355</v>
      </c>
      <c r="D55" s="85" t="s">
        <v>58</v>
      </c>
      <c r="E55" s="87">
        <v>176</v>
      </c>
    </row>
    <row r="56" spans="1:5">
      <c r="A56" s="85" t="s">
        <v>59</v>
      </c>
      <c r="B56" s="85" t="s">
        <v>6</v>
      </c>
      <c r="C56" s="86">
        <v>45355</v>
      </c>
      <c r="D56" s="85" t="s">
        <v>60</v>
      </c>
      <c r="E56" s="87">
        <v>375</v>
      </c>
    </row>
    <row r="57" spans="1:5">
      <c r="A57" s="85" t="s">
        <v>61</v>
      </c>
      <c r="B57" s="85" t="s">
        <v>6</v>
      </c>
      <c r="C57" s="86">
        <v>45355</v>
      </c>
      <c r="D57" s="85" t="s">
        <v>60</v>
      </c>
      <c r="E57" s="87">
        <v>420</v>
      </c>
    </row>
    <row r="58" spans="1:5">
      <c r="A58" s="85" t="s">
        <v>62</v>
      </c>
      <c r="B58" s="85" t="s">
        <v>6</v>
      </c>
      <c r="C58" s="86">
        <v>45355</v>
      </c>
      <c r="D58" s="85" t="s">
        <v>63</v>
      </c>
      <c r="E58" s="87">
        <v>268</v>
      </c>
    </row>
    <row r="59" spans="1:5">
      <c r="A59" s="85" t="s">
        <v>249</v>
      </c>
      <c r="B59" s="85" t="s">
        <v>6</v>
      </c>
      <c r="C59" s="86">
        <v>45355</v>
      </c>
      <c r="D59" s="85" t="s">
        <v>165</v>
      </c>
      <c r="E59" s="87">
        <v>338</v>
      </c>
    </row>
    <row r="60" spans="1:5">
      <c r="A60" s="85" t="s">
        <v>78</v>
      </c>
      <c r="B60" s="85" t="s">
        <v>6</v>
      </c>
      <c r="C60" s="86">
        <v>45356</v>
      </c>
      <c r="D60" s="85" t="s">
        <v>79</v>
      </c>
      <c r="E60" s="87">
        <v>2000</v>
      </c>
    </row>
    <row r="61" spans="1:5">
      <c r="A61" s="85" t="s">
        <v>260</v>
      </c>
      <c r="B61" s="85" t="s">
        <v>6</v>
      </c>
      <c r="C61" s="86">
        <v>45356</v>
      </c>
      <c r="D61" s="85" t="s">
        <v>261</v>
      </c>
      <c r="E61" s="87">
        <v>1195</v>
      </c>
    </row>
    <row r="62" spans="1:5">
      <c r="A62" s="85" t="s">
        <v>80</v>
      </c>
      <c r="B62" s="85" t="s">
        <v>6</v>
      </c>
      <c r="C62" s="86">
        <v>45356</v>
      </c>
      <c r="D62" s="85" t="s">
        <v>81</v>
      </c>
      <c r="E62" s="87">
        <v>1380</v>
      </c>
    </row>
    <row r="63" spans="1:5">
      <c r="A63" s="85" t="s">
        <v>301</v>
      </c>
      <c r="B63" s="85" t="s">
        <v>6</v>
      </c>
      <c r="C63" s="86">
        <v>45356</v>
      </c>
      <c r="D63" s="85" t="s">
        <v>302</v>
      </c>
      <c r="E63" s="87">
        <v>483</v>
      </c>
    </row>
    <row r="64" spans="1:5">
      <c r="A64" s="85" t="s">
        <v>82</v>
      </c>
      <c r="B64" s="85" t="s">
        <v>6</v>
      </c>
      <c r="C64" s="86">
        <v>45356</v>
      </c>
      <c r="D64" s="85" t="s">
        <v>83</v>
      </c>
      <c r="E64" s="87">
        <v>592</v>
      </c>
    </row>
    <row r="65" spans="1:5">
      <c r="A65" s="85" t="s">
        <v>84</v>
      </c>
      <c r="B65" s="85" t="s">
        <v>6</v>
      </c>
      <c r="C65" s="86">
        <v>45356</v>
      </c>
      <c r="D65" s="85" t="s">
        <v>85</v>
      </c>
      <c r="E65" s="87">
        <v>616</v>
      </c>
    </row>
    <row r="66" spans="1:5">
      <c r="A66" s="85" t="s">
        <v>293</v>
      </c>
      <c r="B66" s="85" t="s">
        <v>6</v>
      </c>
      <c r="C66" s="86">
        <v>45356</v>
      </c>
      <c r="D66" s="85" t="s">
        <v>48</v>
      </c>
      <c r="E66" s="87">
        <v>679</v>
      </c>
    </row>
    <row r="67" spans="1:5">
      <c r="A67" s="85" t="s">
        <v>86</v>
      </c>
      <c r="B67" s="85" t="s">
        <v>6</v>
      </c>
      <c r="C67" s="86">
        <v>45356</v>
      </c>
      <c r="D67" s="85" t="s">
        <v>87</v>
      </c>
      <c r="E67" s="87">
        <v>1197</v>
      </c>
    </row>
    <row r="68" spans="1:5">
      <c r="A68" s="85" t="s">
        <v>311</v>
      </c>
      <c r="B68" s="85" t="s">
        <v>6</v>
      </c>
      <c r="C68" s="86">
        <v>45359</v>
      </c>
      <c r="D68" s="85" t="s">
        <v>337</v>
      </c>
      <c r="E68" s="87">
        <v>315</v>
      </c>
    </row>
    <row r="69" spans="1:5">
      <c r="A69" s="85" t="s">
        <v>66</v>
      </c>
      <c r="B69" s="85" t="s">
        <v>6</v>
      </c>
      <c r="C69" s="86">
        <v>45357</v>
      </c>
      <c r="D69" s="85" t="s">
        <v>67</v>
      </c>
      <c r="E69" s="87">
        <v>354</v>
      </c>
    </row>
    <row r="70" spans="1:5">
      <c r="A70" s="85" t="s">
        <v>90</v>
      </c>
      <c r="B70" s="85" t="s">
        <v>6</v>
      </c>
      <c r="C70" s="86">
        <v>45358</v>
      </c>
      <c r="D70" s="85" t="s">
        <v>91</v>
      </c>
      <c r="E70" s="87">
        <v>1100</v>
      </c>
    </row>
    <row r="71" spans="1:5">
      <c r="A71" s="85" t="s">
        <v>68</v>
      </c>
      <c r="B71" s="85" t="s">
        <v>6</v>
      </c>
      <c r="C71" s="86">
        <v>45357</v>
      </c>
      <c r="D71" s="85" t="s">
        <v>69</v>
      </c>
      <c r="E71" s="87">
        <v>364</v>
      </c>
    </row>
    <row r="72" spans="1:5">
      <c r="A72" s="85" t="s">
        <v>303</v>
      </c>
      <c r="B72" s="85" t="s">
        <v>6</v>
      </c>
      <c r="C72" s="86">
        <v>45358</v>
      </c>
      <c r="D72" s="85" t="s">
        <v>297</v>
      </c>
      <c r="E72" s="87">
        <v>5033</v>
      </c>
    </row>
    <row r="73" spans="1:5">
      <c r="A73" s="85" t="s">
        <v>304</v>
      </c>
      <c r="B73" s="85" t="s">
        <v>6</v>
      </c>
      <c r="C73" s="86">
        <v>45358</v>
      </c>
      <c r="D73" s="85" t="s">
        <v>297</v>
      </c>
      <c r="E73" s="87">
        <v>1417</v>
      </c>
    </row>
    <row r="74" spans="1:5">
      <c r="A74" s="85" t="s">
        <v>305</v>
      </c>
      <c r="B74" s="85" t="s">
        <v>6</v>
      </c>
      <c r="C74" s="86">
        <v>45358</v>
      </c>
      <c r="D74" s="85" t="s">
        <v>306</v>
      </c>
      <c r="E74" s="87">
        <v>246</v>
      </c>
    </row>
    <row r="75" spans="1:5">
      <c r="A75" s="85" t="s">
        <v>253</v>
      </c>
      <c r="B75" s="85" t="s">
        <v>6</v>
      </c>
      <c r="C75" s="86">
        <v>45357</v>
      </c>
      <c r="D75" s="85" t="s">
        <v>255</v>
      </c>
      <c r="E75" s="87">
        <v>1419</v>
      </c>
    </row>
    <row r="76" spans="1:5">
      <c r="A76" s="85" t="s">
        <v>104</v>
      </c>
      <c r="B76" s="85" t="s">
        <v>6</v>
      </c>
      <c r="C76" s="86">
        <v>45358</v>
      </c>
      <c r="D76" s="85" t="s">
        <v>105</v>
      </c>
      <c r="E76" s="87">
        <v>828</v>
      </c>
    </row>
    <row r="77" spans="1:5">
      <c r="A77" s="85" t="s">
        <v>106</v>
      </c>
      <c r="B77" s="85" t="s">
        <v>6</v>
      </c>
      <c r="C77" s="86">
        <v>45358</v>
      </c>
      <c r="D77" s="85" t="s">
        <v>107</v>
      </c>
      <c r="E77" s="87">
        <v>797</v>
      </c>
    </row>
    <row r="78" spans="1:5">
      <c r="A78" s="85" t="s">
        <v>257</v>
      </c>
      <c r="B78" s="85" t="s">
        <v>6</v>
      </c>
      <c r="C78" s="86">
        <v>45357</v>
      </c>
      <c r="D78" s="85" t="s">
        <v>258</v>
      </c>
      <c r="E78" s="87">
        <v>1141</v>
      </c>
    </row>
    <row r="79" spans="1:5">
      <c r="A79" s="85" t="s">
        <v>70</v>
      </c>
      <c r="B79" s="85" t="s">
        <v>6</v>
      </c>
      <c r="C79" s="86">
        <v>45357</v>
      </c>
      <c r="D79" s="85" t="s">
        <v>71</v>
      </c>
      <c r="E79" s="87">
        <v>358</v>
      </c>
    </row>
    <row r="80" spans="1:5">
      <c r="A80" s="85" t="s">
        <v>102</v>
      </c>
      <c r="B80" s="85" t="s">
        <v>6</v>
      </c>
      <c r="C80" s="86">
        <v>45358</v>
      </c>
      <c r="D80" s="85" t="s">
        <v>103</v>
      </c>
      <c r="E80" s="87">
        <v>1194</v>
      </c>
    </row>
    <row r="81" spans="1:5">
      <c r="A81" s="85" t="s">
        <v>262</v>
      </c>
      <c r="B81" s="85" t="s">
        <v>6</v>
      </c>
      <c r="C81" s="86">
        <v>45358</v>
      </c>
      <c r="D81" s="85" t="s">
        <v>263</v>
      </c>
      <c r="E81" s="87">
        <v>1127</v>
      </c>
    </row>
    <row r="82" spans="1:5">
      <c r="A82" s="85" t="s">
        <v>100</v>
      </c>
      <c r="B82" s="85" t="s">
        <v>6</v>
      </c>
      <c r="C82" s="86">
        <v>45358</v>
      </c>
      <c r="D82" s="85" t="s">
        <v>101</v>
      </c>
      <c r="E82" s="87">
        <v>1065</v>
      </c>
    </row>
    <row r="83" spans="1:5">
      <c r="A83" s="85" t="s">
        <v>76</v>
      </c>
      <c r="B83" s="85" t="s">
        <v>6</v>
      </c>
      <c r="C83" s="86">
        <v>45358</v>
      </c>
      <c r="D83" s="85" t="s">
        <v>77</v>
      </c>
      <c r="E83" s="87">
        <v>2862</v>
      </c>
    </row>
    <row r="84" spans="1:5">
      <c r="A84" s="85" t="s">
        <v>98</v>
      </c>
      <c r="B84" s="85" t="s">
        <v>6</v>
      </c>
      <c r="C84" s="86">
        <v>45358</v>
      </c>
      <c r="D84" s="85" t="s">
        <v>99</v>
      </c>
      <c r="E84" s="87">
        <v>2792</v>
      </c>
    </row>
    <row r="85" spans="1:5">
      <c r="A85" s="85" t="s">
        <v>72</v>
      </c>
      <c r="B85" s="85" t="s">
        <v>6</v>
      </c>
      <c r="C85" s="86">
        <v>45357</v>
      </c>
      <c r="D85" s="85" t="s">
        <v>73</v>
      </c>
      <c r="E85" s="87">
        <v>600</v>
      </c>
    </row>
    <row r="86" spans="1:5">
      <c r="A86" s="85" t="s">
        <v>88</v>
      </c>
      <c r="B86" s="85" t="s">
        <v>6</v>
      </c>
      <c r="C86" s="86">
        <v>45358</v>
      </c>
      <c r="D86" s="85" t="s">
        <v>89</v>
      </c>
      <c r="E86" s="87">
        <v>1799</v>
      </c>
    </row>
    <row r="87" spans="1:5">
      <c r="A87" s="85" t="s">
        <v>93</v>
      </c>
      <c r="B87" s="85" t="s">
        <v>6</v>
      </c>
      <c r="C87" s="86">
        <v>45358</v>
      </c>
      <c r="D87" s="85" t="s">
        <v>94</v>
      </c>
      <c r="E87" s="87">
        <v>301</v>
      </c>
    </row>
    <row r="88" spans="1:5">
      <c r="A88" s="85" t="s">
        <v>92</v>
      </c>
      <c r="B88" s="85" t="s">
        <v>6</v>
      </c>
      <c r="C88" s="86">
        <v>45358</v>
      </c>
      <c r="D88" s="85" t="s">
        <v>48</v>
      </c>
      <c r="E88" s="87">
        <v>339</v>
      </c>
    </row>
    <row r="89" spans="1:5">
      <c r="A89" s="85" t="s">
        <v>64</v>
      </c>
      <c r="B89" s="85" t="s">
        <v>6</v>
      </c>
      <c r="C89" s="86">
        <v>45356</v>
      </c>
      <c r="D89" s="85" t="s">
        <v>65</v>
      </c>
      <c r="E89" s="87">
        <v>363</v>
      </c>
    </row>
    <row r="90" spans="1:5">
      <c r="A90" s="85" t="s">
        <v>97</v>
      </c>
      <c r="B90" s="85" t="s">
        <v>6</v>
      </c>
      <c r="C90" s="86">
        <v>45358</v>
      </c>
      <c r="D90" s="85" t="s">
        <v>7</v>
      </c>
      <c r="E90" s="87">
        <v>1221</v>
      </c>
    </row>
    <row r="91" spans="1:5">
      <c r="A91" s="85" t="s">
        <v>95</v>
      </c>
      <c r="B91" s="85" t="s">
        <v>6</v>
      </c>
      <c r="C91" s="86">
        <v>45358</v>
      </c>
      <c r="D91" s="85" t="s">
        <v>96</v>
      </c>
      <c r="E91" s="87">
        <v>643</v>
      </c>
    </row>
    <row r="92" spans="1:5">
      <c r="A92" s="85" t="s">
        <v>74</v>
      </c>
      <c r="B92" s="85" t="s">
        <v>6</v>
      </c>
      <c r="C92" s="86">
        <v>45357</v>
      </c>
      <c r="D92" s="85" t="s">
        <v>75</v>
      </c>
      <c r="E92" s="87">
        <v>952</v>
      </c>
    </row>
    <row r="93" spans="1:5">
      <c r="A93" s="85" t="s">
        <v>143</v>
      </c>
      <c r="B93" s="85" t="s">
        <v>6</v>
      </c>
      <c r="C93" s="86">
        <v>45359</v>
      </c>
      <c r="D93" s="85" t="s">
        <v>144</v>
      </c>
      <c r="E93" s="87">
        <v>315</v>
      </c>
    </row>
    <row r="94" spans="1:5">
      <c r="A94" s="85" t="s">
        <v>285</v>
      </c>
      <c r="B94" s="85" t="s">
        <v>6</v>
      </c>
      <c r="C94" s="86">
        <v>45359</v>
      </c>
      <c r="D94" s="85" t="s">
        <v>203</v>
      </c>
      <c r="E94" s="87">
        <v>560</v>
      </c>
    </row>
    <row r="95" spans="1:5">
      <c r="A95" s="85" t="s">
        <v>286</v>
      </c>
      <c r="B95" s="85" t="s">
        <v>6</v>
      </c>
      <c r="C95" s="86">
        <v>45359</v>
      </c>
      <c r="D95" s="85" t="s">
        <v>48</v>
      </c>
      <c r="E95" s="87">
        <v>709</v>
      </c>
    </row>
    <row r="96" spans="1:5">
      <c r="A96" s="85" t="s">
        <v>145</v>
      </c>
      <c r="B96" s="85" t="s">
        <v>6</v>
      </c>
      <c r="C96" s="86">
        <v>45359</v>
      </c>
      <c r="D96" s="85" t="s">
        <v>42</v>
      </c>
      <c r="E96" s="87">
        <v>887</v>
      </c>
    </row>
    <row r="97" spans="1:5">
      <c r="A97" s="85" t="s">
        <v>287</v>
      </c>
      <c r="B97" s="85" t="s">
        <v>6</v>
      </c>
      <c r="C97" s="86">
        <v>45359</v>
      </c>
      <c r="D97" s="85" t="s">
        <v>288</v>
      </c>
      <c r="E97" s="87">
        <v>522</v>
      </c>
    </row>
    <row r="98" spans="1:5">
      <c r="A98" s="85" t="s">
        <v>289</v>
      </c>
      <c r="B98" s="85" t="s">
        <v>6</v>
      </c>
      <c r="C98" s="86">
        <v>45359</v>
      </c>
      <c r="D98" s="85" t="s">
        <v>48</v>
      </c>
      <c r="E98" s="87">
        <v>890</v>
      </c>
    </row>
    <row r="99" spans="1:5">
      <c r="A99" s="85" t="s">
        <v>290</v>
      </c>
      <c r="B99" s="85" t="s">
        <v>6</v>
      </c>
      <c r="C99" s="86">
        <v>45359</v>
      </c>
      <c r="D99" s="85" t="s">
        <v>113</v>
      </c>
      <c r="E99" s="87">
        <v>726</v>
      </c>
    </row>
    <row r="100" spans="1:5">
      <c r="A100" s="85" t="s">
        <v>291</v>
      </c>
      <c r="B100" s="85" t="s">
        <v>6</v>
      </c>
      <c r="C100" s="86">
        <v>45359</v>
      </c>
      <c r="D100" s="85" t="s">
        <v>113</v>
      </c>
      <c r="E100" s="87">
        <v>475</v>
      </c>
    </row>
    <row r="101" spans="1:5">
      <c r="A101" s="85" t="s">
        <v>292</v>
      </c>
      <c r="B101" s="85" t="s">
        <v>6</v>
      </c>
      <c r="C101" s="86">
        <v>45359</v>
      </c>
      <c r="D101" s="85" t="s">
        <v>48</v>
      </c>
      <c r="E101" s="87">
        <v>682</v>
      </c>
    </row>
    <row r="102" spans="1:5">
      <c r="A102" s="85" t="s">
        <v>146</v>
      </c>
      <c r="B102" s="85" t="s">
        <v>6</v>
      </c>
      <c r="C102" s="86">
        <v>45359</v>
      </c>
      <c r="D102" s="85" t="s">
        <v>147</v>
      </c>
      <c r="E102" s="87">
        <v>706</v>
      </c>
    </row>
    <row r="104" spans="1:1">
      <c r="A104" t="s">
        <v>338</v>
      </c>
    </row>
    <row r="105" spans="1:6">
      <c r="A105" s="57" t="s">
        <v>0</v>
      </c>
      <c r="B105" s="57" t="s">
        <v>1</v>
      </c>
      <c r="C105" s="57" t="s">
        <v>339</v>
      </c>
      <c r="D105" s="57" t="s">
        <v>2</v>
      </c>
      <c r="E105" s="57" t="s">
        <v>3</v>
      </c>
      <c r="F105" s="57" t="s">
        <v>4</v>
      </c>
    </row>
    <row r="106" spans="1:6">
      <c r="A106" s="91" t="s">
        <v>340</v>
      </c>
      <c r="B106" s="91" t="s">
        <v>6</v>
      </c>
      <c r="C106" s="91" t="s">
        <v>341</v>
      </c>
      <c r="D106" s="91" t="s">
        <v>342</v>
      </c>
      <c r="E106" s="91" t="s">
        <v>323</v>
      </c>
      <c r="F106" s="91">
        <v>426</v>
      </c>
    </row>
    <row r="107" ht="15.75" spans="1:6">
      <c r="A107" s="92" t="s">
        <v>343</v>
      </c>
      <c r="B107" s="92" t="s">
        <v>6</v>
      </c>
      <c r="C107" s="92" t="s">
        <v>341</v>
      </c>
      <c r="D107" s="92" t="s">
        <v>344</v>
      </c>
      <c r="E107" s="92" t="s">
        <v>28</v>
      </c>
      <c r="F107" s="92">
        <v>620</v>
      </c>
    </row>
    <row r="108" ht="15.75" spans="1:6">
      <c r="A108" s="92" t="s">
        <v>345</v>
      </c>
      <c r="B108" s="92" t="s">
        <v>6</v>
      </c>
      <c r="C108" s="92" t="s">
        <v>341</v>
      </c>
      <c r="D108" s="92" t="s">
        <v>346</v>
      </c>
      <c r="E108" s="92" t="s">
        <v>347</v>
      </c>
      <c r="F108" s="92">
        <v>563</v>
      </c>
    </row>
    <row r="109" ht="15.75" spans="1:6">
      <c r="A109" s="92" t="s">
        <v>348</v>
      </c>
      <c r="B109" s="92" t="s">
        <v>6</v>
      </c>
      <c r="C109" s="92" t="s">
        <v>341</v>
      </c>
      <c r="D109" s="92" t="s">
        <v>349</v>
      </c>
      <c r="E109" s="92" t="s">
        <v>350</v>
      </c>
      <c r="F109" s="92">
        <v>236</v>
      </c>
    </row>
    <row r="110" ht="15.75" spans="1:6">
      <c r="A110" s="92" t="s">
        <v>351</v>
      </c>
      <c r="B110" s="92" t="s">
        <v>6</v>
      </c>
      <c r="C110" s="92" t="s">
        <v>341</v>
      </c>
      <c r="D110" s="92" t="s">
        <v>349</v>
      </c>
      <c r="E110" s="92" t="s">
        <v>352</v>
      </c>
      <c r="F110" s="92">
        <v>112</v>
      </c>
    </row>
    <row r="111" ht="15.75" spans="1:6">
      <c r="A111" s="92" t="s">
        <v>353</v>
      </c>
      <c r="B111" s="92" t="s">
        <v>6</v>
      </c>
      <c r="C111" s="92" t="s">
        <v>341</v>
      </c>
      <c r="D111" s="92" t="s">
        <v>349</v>
      </c>
      <c r="E111" s="92" t="s">
        <v>354</v>
      </c>
      <c r="F111" s="92">
        <v>248</v>
      </c>
    </row>
    <row r="113" spans="1:6">
      <c r="A113" s="93"/>
      <c r="B113" s="93"/>
      <c r="C113" s="93"/>
      <c r="D113" s="93"/>
      <c r="E113" s="93" t="s">
        <v>355</v>
      </c>
      <c r="F113" s="93"/>
    </row>
    <row r="114" ht="22.5" spans="1:6">
      <c r="A114" s="94" t="s">
        <v>356</v>
      </c>
      <c r="B114" s="94" t="s">
        <v>6</v>
      </c>
      <c r="C114" s="95">
        <v>45378</v>
      </c>
      <c r="D114" s="94" t="s">
        <v>357</v>
      </c>
      <c r="E114" s="96">
        <v>2062</v>
      </c>
      <c r="F114" s="97" t="s">
        <v>358</v>
      </c>
    </row>
    <row r="115" ht="22.5" spans="1:6">
      <c r="A115" s="94" t="s">
        <v>359</v>
      </c>
      <c r="B115" s="94" t="s">
        <v>6</v>
      </c>
      <c r="C115" s="95">
        <v>45378</v>
      </c>
      <c r="D115" s="94" t="s">
        <v>360</v>
      </c>
      <c r="E115" s="96">
        <v>651</v>
      </c>
      <c r="F115" s="97" t="s">
        <v>361</v>
      </c>
    </row>
    <row r="116" ht="22.5" spans="1:6">
      <c r="A116" s="94" t="s">
        <v>362</v>
      </c>
      <c r="B116" s="94" t="s">
        <v>6</v>
      </c>
      <c r="C116" s="95">
        <v>45378</v>
      </c>
      <c r="D116" s="94" t="s">
        <v>212</v>
      </c>
      <c r="E116" s="96">
        <v>821</v>
      </c>
      <c r="F116" s="97" t="s">
        <v>363</v>
      </c>
    </row>
    <row r="117" ht="22.5" spans="1:6">
      <c r="A117" s="98" t="s">
        <v>340</v>
      </c>
      <c r="B117" s="98" t="s">
        <v>6</v>
      </c>
      <c r="C117" s="98" t="s">
        <v>342</v>
      </c>
      <c r="D117" s="98" t="s">
        <v>323</v>
      </c>
      <c r="E117" s="98">
        <v>426</v>
      </c>
      <c r="F117" s="97" t="s">
        <v>364</v>
      </c>
    </row>
    <row r="118" ht="22.5" spans="1:6">
      <c r="A118" s="97"/>
      <c r="B118" s="97"/>
      <c r="C118" s="97"/>
      <c r="D118" s="97"/>
      <c r="E118" s="97">
        <f>SUM(E114:E117)</f>
        <v>3960</v>
      </c>
      <c r="F118" s="97"/>
    </row>
    <row r="119" spans="1:6">
      <c r="A119" s="93"/>
      <c r="B119" s="93"/>
      <c r="C119" s="93"/>
      <c r="D119" s="93"/>
      <c r="E119" s="93"/>
      <c r="F119" s="93"/>
    </row>
  </sheetData>
  <autoFilter ref="A1:E102">
    <extLst/>
  </autoFilter>
  <conditionalFormatting sqref="A117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A2:A102"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</conditionalFormatting>
  <conditionalFormatting sqref="A105:A111">
    <cfRule type="duplicateValues" dxfId="1" priority="12"/>
    <cfRule type="duplicateValues" dxfId="1" priority="11"/>
    <cfRule type="duplicateValues" dxfId="1" priority="10"/>
    <cfRule type="duplicateValues" dxfId="1" priority="9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9"/>
  <sheetViews>
    <sheetView workbookViewId="0">
      <selection activeCell="A110" sqref="$A110:$XFD134"/>
    </sheetView>
  </sheetViews>
  <sheetFormatPr defaultColWidth="9.14285714285714" defaultRowHeight="15" outlineLevelCol="7"/>
  <cols>
    <col min="1" max="1" width="18.5714285714286" style="56" customWidth="1"/>
    <col min="2" max="2" width="14.1428571428571" style="56" customWidth="1"/>
    <col min="3" max="3" width="10.5714285714286" style="56" customWidth="1"/>
    <col min="4" max="4" width="14" style="56" customWidth="1"/>
    <col min="5" max="5" width="52" style="56" customWidth="1"/>
    <col min="6" max="6" width="11.2857142857143" style="56" customWidth="1"/>
    <col min="7" max="7" width="51.4285714285714" style="56" customWidth="1"/>
    <col min="8" max="16384" width="9.14285714285714" style="56"/>
  </cols>
  <sheetData>
    <row r="1" spans="1:7">
      <c r="A1" s="57" t="s">
        <v>0</v>
      </c>
      <c r="B1" s="57" t="s">
        <v>1</v>
      </c>
      <c r="C1" s="57" t="s">
        <v>339</v>
      </c>
      <c r="D1" s="57" t="s">
        <v>2</v>
      </c>
      <c r="E1" s="57" t="s">
        <v>3</v>
      </c>
      <c r="F1" s="57" t="s">
        <v>4</v>
      </c>
      <c r="G1" s="58"/>
    </row>
    <row r="2" s="52" customFormat="1" spans="1:7">
      <c r="A2" s="59" t="s">
        <v>74</v>
      </c>
      <c r="B2" s="59" t="s">
        <v>6</v>
      </c>
      <c r="C2" s="59" t="s">
        <v>341</v>
      </c>
      <c r="D2" s="59" t="s">
        <v>365</v>
      </c>
      <c r="E2" s="59" t="s">
        <v>75</v>
      </c>
      <c r="F2" s="60">
        <v>952</v>
      </c>
      <c r="G2" s="61" t="s">
        <v>366</v>
      </c>
    </row>
    <row r="3" s="53" customFormat="1" spans="1:7">
      <c r="A3" s="59" t="s">
        <v>157</v>
      </c>
      <c r="B3" s="59" t="s">
        <v>6</v>
      </c>
      <c r="C3" s="59" t="s">
        <v>341</v>
      </c>
      <c r="D3" s="59" t="s">
        <v>344</v>
      </c>
      <c r="E3" s="59" t="s">
        <v>158</v>
      </c>
      <c r="F3" s="60">
        <v>309</v>
      </c>
      <c r="G3" s="61" t="s">
        <v>366</v>
      </c>
    </row>
    <row r="4" s="53" customFormat="1" spans="1:7">
      <c r="A4" s="59" t="s">
        <v>170</v>
      </c>
      <c r="B4" s="59" t="s">
        <v>6</v>
      </c>
      <c r="C4" s="59" t="s">
        <v>341</v>
      </c>
      <c r="D4" s="59" t="s">
        <v>367</v>
      </c>
      <c r="E4" s="59" t="s">
        <v>171</v>
      </c>
      <c r="F4" s="60">
        <v>3064</v>
      </c>
      <c r="G4" s="61" t="s">
        <v>366</v>
      </c>
    </row>
    <row r="5" s="53" customFormat="1" spans="1:7">
      <c r="A5" s="59" t="s">
        <v>368</v>
      </c>
      <c r="B5" s="59" t="s">
        <v>6</v>
      </c>
      <c r="C5" s="59" t="s">
        <v>341</v>
      </c>
      <c r="D5" s="59" t="s">
        <v>367</v>
      </c>
      <c r="E5" s="59" t="s">
        <v>369</v>
      </c>
      <c r="F5" s="60">
        <v>673</v>
      </c>
      <c r="G5" s="61" t="s">
        <v>366</v>
      </c>
    </row>
    <row r="6" s="53" customFormat="1" spans="1:7">
      <c r="A6" s="59" t="s">
        <v>370</v>
      </c>
      <c r="B6" s="59" t="s">
        <v>6</v>
      </c>
      <c r="C6" s="59" t="s">
        <v>341</v>
      </c>
      <c r="D6" s="59" t="s">
        <v>367</v>
      </c>
      <c r="E6" s="59" t="s">
        <v>48</v>
      </c>
      <c r="F6" s="60">
        <v>348</v>
      </c>
      <c r="G6" s="61" t="s">
        <v>366</v>
      </c>
    </row>
    <row r="7" s="53" customFormat="1" spans="1:7">
      <c r="A7" s="59" t="s">
        <v>371</v>
      </c>
      <c r="B7" s="59" t="s">
        <v>6</v>
      </c>
      <c r="C7" s="59" t="s">
        <v>341</v>
      </c>
      <c r="D7" s="59" t="s">
        <v>372</v>
      </c>
      <c r="E7" s="59" t="s">
        <v>373</v>
      </c>
      <c r="F7" s="60">
        <v>1012</v>
      </c>
      <c r="G7" s="61" t="s">
        <v>366</v>
      </c>
    </row>
    <row r="8" s="53" customFormat="1" spans="1:7">
      <c r="A8" s="59" t="s">
        <v>374</v>
      </c>
      <c r="B8" s="59" t="s">
        <v>6</v>
      </c>
      <c r="C8" s="59" t="s">
        <v>341</v>
      </c>
      <c r="D8" s="59" t="s">
        <v>375</v>
      </c>
      <c r="E8" s="59" t="s">
        <v>373</v>
      </c>
      <c r="F8" s="60">
        <v>224</v>
      </c>
      <c r="G8" s="61" t="s">
        <v>366</v>
      </c>
    </row>
    <row r="9" s="53" customFormat="1" spans="1:7">
      <c r="A9" s="62" t="s">
        <v>196</v>
      </c>
      <c r="B9" s="62" t="s">
        <v>6</v>
      </c>
      <c r="C9" s="62" t="s">
        <v>341</v>
      </c>
      <c r="D9" s="62" t="s">
        <v>376</v>
      </c>
      <c r="E9" s="62" t="s">
        <v>197</v>
      </c>
      <c r="F9" s="60">
        <v>301</v>
      </c>
      <c r="G9" s="61" t="s">
        <v>366</v>
      </c>
    </row>
    <row r="10" s="53" customFormat="1" ht="15.75" spans="1:7">
      <c r="A10" s="63" t="s">
        <v>377</v>
      </c>
      <c r="B10" s="63" t="s">
        <v>6</v>
      </c>
      <c r="C10" s="63" t="s">
        <v>341</v>
      </c>
      <c r="D10" s="63" t="s">
        <v>372</v>
      </c>
      <c r="E10" s="63" t="s">
        <v>378</v>
      </c>
      <c r="F10" s="64">
        <v>713</v>
      </c>
      <c r="G10" s="61" t="s">
        <v>366</v>
      </c>
    </row>
    <row r="11" s="52" customFormat="1" ht="15.75" spans="1:7">
      <c r="A11" s="63" t="s">
        <v>379</v>
      </c>
      <c r="B11" s="63" t="s">
        <v>6</v>
      </c>
      <c r="C11" s="63" t="s">
        <v>341</v>
      </c>
      <c r="D11" s="63" t="s">
        <v>372</v>
      </c>
      <c r="E11" s="63" t="s">
        <v>380</v>
      </c>
      <c r="F11" s="64">
        <v>1070</v>
      </c>
      <c r="G11" s="61" t="s">
        <v>366</v>
      </c>
    </row>
    <row r="12" s="52" customFormat="1" ht="15.75" spans="1:7">
      <c r="A12" s="63" t="s">
        <v>381</v>
      </c>
      <c r="B12" s="63" t="s">
        <v>6</v>
      </c>
      <c r="C12" s="63" t="s">
        <v>341</v>
      </c>
      <c r="D12" s="63" t="s">
        <v>346</v>
      </c>
      <c r="E12" s="63" t="s">
        <v>382</v>
      </c>
      <c r="F12" s="64">
        <v>300</v>
      </c>
      <c r="G12" s="61" t="s">
        <v>366</v>
      </c>
    </row>
    <row r="13" s="52" customFormat="1" ht="15.75" spans="1:7">
      <c r="A13" s="63" t="s">
        <v>383</v>
      </c>
      <c r="B13" s="63" t="s">
        <v>6</v>
      </c>
      <c r="C13" s="63" t="s">
        <v>341</v>
      </c>
      <c r="D13" s="63" t="s">
        <v>372</v>
      </c>
      <c r="E13" s="63" t="s">
        <v>83</v>
      </c>
      <c r="F13" s="64">
        <v>636</v>
      </c>
      <c r="G13" s="61" t="s">
        <v>366</v>
      </c>
    </row>
    <row r="14" s="53" customFormat="1" ht="15.75" spans="1:7">
      <c r="A14" s="63" t="s">
        <v>384</v>
      </c>
      <c r="B14" s="63" t="s">
        <v>6</v>
      </c>
      <c r="C14" s="63" t="s">
        <v>341</v>
      </c>
      <c r="D14" s="63" t="s">
        <v>346</v>
      </c>
      <c r="E14" s="63" t="s">
        <v>385</v>
      </c>
      <c r="F14" s="64">
        <v>477</v>
      </c>
      <c r="G14" s="61" t="s">
        <v>366</v>
      </c>
    </row>
    <row r="15" s="53" customFormat="1" ht="15.75" spans="1:7">
      <c r="A15" s="63" t="s">
        <v>386</v>
      </c>
      <c r="B15" s="63" t="s">
        <v>6</v>
      </c>
      <c r="C15" s="63" t="s">
        <v>341</v>
      </c>
      <c r="D15" s="63" t="s">
        <v>375</v>
      </c>
      <c r="E15" s="63" t="s">
        <v>140</v>
      </c>
      <c r="F15" s="64">
        <v>949</v>
      </c>
      <c r="G15" s="61" t="s">
        <v>366</v>
      </c>
    </row>
    <row r="16" s="53" customFormat="1" ht="15.75" spans="1:7">
      <c r="A16" s="63" t="s">
        <v>387</v>
      </c>
      <c r="B16" s="63" t="s">
        <v>6</v>
      </c>
      <c r="C16" s="63" t="s">
        <v>341</v>
      </c>
      <c r="D16" s="63" t="s">
        <v>375</v>
      </c>
      <c r="E16" s="63" t="s">
        <v>388</v>
      </c>
      <c r="F16" s="64">
        <v>1247</v>
      </c>
      <c r="G16" s="61" t="s">
        <v>366</v>
      </c>
    </row>
    <row r="17" s="52" customFormat="1" ht="15.75" spans="1:7">
      <c r="A17" s="63" t="s">
        <v>389</v>
      </c>
      <c r="B17" s="63" t="s">
        <v>6</v>
      </c>
      <c r="C17" s="63" t="s">
        <v>341</v>
      </c>
      <c r="D17" s="63" t="s">
        <v>375</v>
      </c>
      <c r="E17" s="63" t="s">
        <v>113</v>
      </c>
      <c r="F17" s="64">
        <v>632</v>
      </c>
      <c r="G17" s="61" t="s">
        <v>366</v>
      </c>
    </row>
    <row r="18" s="52" customFormat="1" ht="15.75" spans="1:7">
      <c r="A18" s="63" t="s">
        <v>390</v>
      </c>
      <c r="B18" s="63" t="s">
        <v>6</v>
      </c>
      <c r="C18" s="63" t="s">
        <v>341</v>
      </c>
      <c r="D18" s="63" t="s">
        <v>346</v>
      </c>
      <c r="E18" s="63" t="s">
        <v>391</v>
      </c>
      <c r="F18" s="64">
        <v>986</v>
      </c>
      <c r="G18" s="61" t="s">
        <v>366</v>
      </c>
    </row>
    <row r="19" s="53" customFormat="1" ht="15.75" spans="1:7">
      <c r="A19" s="63" t="s">
        <v>392</v>
      </c>
      <c r="B19" s="63" t="s">
        <v>6</v>
      </c>
      <c r="C19" s="63" t="s">
        <v>341</v>
      </c>
      <c r="D19" s="63" t="s">
        <v>346</v>
      </c>
      <c r="E19" s="63" t="s">
        <v>393</v>
      </c>
      <c r="F19" s="64">
        <v>2645</v>
      </c>
      <c r="G19" s="61" t="s">
        <v>366</v>
      </c>
    </row>
    <row r="20" s="52" customFormat="1" ht="15.75" spans="1:7">
      <c r="A20" s="63" t="s">
        <v>394</v>
      </c>
      <c r="B20" s="63" t="s">
        <v>6</v>
      </c>
      <c r="C20" s="63" t="s">
        <v>341</v>
      </c>
      <c r="D20" s="63" t="s">
        <v>375</v>
      </c>
      <c r="E20" s="63" t="s">
        <v>395</v>
      </c>
      <c r="F20" s="64">
        <v>1465</v>
      </c>
      <c r="G20" s="61" t="s">
        <v>366</v>
      </c>
    </row>
    <row r="21" s="53" customFormat="1" ht="15.75" spans="1:7">
      <c r="A21" s="63" t="s">
        <v>396</v>
      </c>
      <c r="B21" s="63" t="s">
        <v>6</v>
      </c>
      <c r="C21" s="63" t="s">
        <v>341</v>
      </c>
      <c r="D21" s="63" t="s">
        <v>346</v>
      </c>
      <c r="E21" s="63" t="s">
        <v>113</v>
      </c>
      <c r="F21" s="64">
        <v>477</v>
      </c>
      <c r="G21" s="61" t="s">
        <v>366</v>
      </c>
    </row>
    <row r="22" s="52" customFormat="1" ht="15.75" spans="1:7">
      <c r="A22" s="63" t="s">
        <v>397</v>
      </c>
      <c r="B22" s="63" t="s">
        <v>6</v>
      </c>
      <c r="C22" s="63" t="s">
        <v>341</v>
      </c>
      <c r="D22" s="63" t="s">
        <v>375</v>
      </c>
      <c r="E22" s="63" t="s">
        <v>398</v>
      </c>
      <c r="F22" s="64">
        <v>236</v>
      </c>
      <c r="G22" s="61" t="s">
        <v>366</v>
      </c>
    </row>
    <row r="23" s="52" customFormat="1" ht="15.75" spans="1:7">
      <c r="A23" s="63" t="s">
        <v>399</v>
      </c>
      <c r="B23" s="63" t="s">
        <v>6</v>
      </c>
      <c r="C23" s="63" t="s">
        <v>341</v>
      </c>
      <c r="D23" s="63" t="s">
        <v>375</v>
      </c>
      <c r="E23" s="63" t="s">
        <v>400</v>
      </c>
      <c r="F23" s="64">
        <v>631</v>
      </c>
      <c r="G23" s="61" t="s">
        <v>366</v>
      </c>
    </row>
    <row r="24" s="52" customFormat="1" ht="15.75" spans="1:7">
      <c r="A24" s="63" t="s">
        <v>401</v>
      </c>
      <c r="B24" s="63" t="s">
        <v>6</v>
      </c>
      <c r="C24" s="63" t="s">
        <v>341</v>
      </c>
      <c r="D24" s="63" t="s">
        <v>346</v>
      </c>
      <c r="E24" s="63" t="s">
        <v>402</v>
      </c>
      <c r="F24" s="64">
        <v>492</v>
      </c>
      <c r="G24" s="61" t="s">
        <v>366</v>
      </c>
    </row>
    <row r="25" s="52" customFormat="1" ht="15.75" spans="1:7">
      <c r="A25" s="63" t="s">
        <v>403</v>
      </c>
      <c r="B25" s="63" t="s">
        <v>6</v>
      </c>
      <c r="C25" s="63" t="s">
        <v>341</v>
      </c>
      <c r="D25" s="63" t="s">
        <v>349</v>
      </c>
      <c r="E25" s="63" t="s">
        <v>404</v>
      </c>
      <c r="F25" s="64">
        <v>290</v>
      </c>
      <c r="G25" s="61" t="s">
        <v>366</v>
      </c>
    </row>
    <row r="26" s="52" customFormat="1" ht="15.75" spans="1:7">
      <c r="A26" s="63" t="s">
        <v>405</v>
      </c>
      <c r="B26" s="63" t="s">
        <v>6</v>
      </c>
      <c r="C26" s="63" t="s">
        <v>341</v>
      </c>
      <c r="D26" s="63" t="s">
        <v>349</v>
      </c>
      <c r="E26" s="63" t="s">
        <v>48</v>
      </c>
      <c r="F26" s="64">
        <v>227</v>
      </c>
      <c r="G26" s="61" t="s">
        <v>366</v>
      </c>
    </row>
    <row r="27" s="52" customFormat="1" ht="15.75" spans="1:7">
      <c r="A27" s="63" t="s">
        <v>406</v>
      </c>
      <c r="B27" s="63" t="s">
        <v>6</v>
      </c>
      <c r="C27" s="63" t="s">
        <v>341</v>
      </c>
      <c r="D27" s="63" t="s">
        <v>349</v>
      </c>
      <c r="E27" s="63" t="s">
        <v>407</v>
      </c>
      <c r="F27" s="64">
        <v>293</v>
      </c>
      <c r="G27" s="61" t="s">
        <v>366</v>
      </c>
    </row>
    <row r="28" s="52" customFormat="1" ht="15.75" spans="1:7">
      <c r="A28" s="63" t="s">
        <v>408</v>
      </c>
      <c r="B28" s="63" t="s">
        <v>6</v>
      </c>
      <c r="C28" s="63" t="s">
        <v>341</v>
      </c>
      <c r="D28" s="63" t="s">
        <v>349</v>
      </c>
      <c r="E28" s="63" t="s">
        <v>409</v>
      </c>
      <c r="F28" s="64">
        <v>1566</v>
      </c>
      <c r="G28" s="61" t="s">
        <v>366</v>
      </c>
    </row>
    <row r="29" s="52" customFormat="1" ht="15.75" spans="1:7">
      <c r="A29" s="65" t="s">
        <v>343</v>
      </c>
      <c r="B29" s="65" t="s">
        <v>6</v>
      </c>
      <c r="C29" s="65" t="s">
        <v>341</v>
      </c>
      <c r="D29" s="65" t="s">
        <v>344</v>
      </c>
      <c r="E29" s="65" t="s">
        <v>28</v>
      </c>
      <c r="F29" s="64">
        <v>620</v>
      </c>
      <c r="G29" s="61" t="s">
        <v>366</v>
      </c>
    </row>
    <row r="30" s="52" customFormat="1" ht="15.75" spans="1:7">
      <c r="A30" s="65" t="s">
        <v>345</v>
      </c>
      <c r="B30" s="65" t="s">
        <v>6</v>
      </c>
      <c r="C30" s="65" t="s">
        <v>341</v>
      </c>
      <c r="D30" s="65" t="s">
        <v>346</v>
      </c>
      <c r="E30" s="65" t="s">
        <v>347</v>
      </c>
      <c r="F30" s="64">
        <v>563</v>
      </c>
      <c r="G30" s="61" t="s">
        <v>366</v>
      </c>
    </row>
    <row r="31" s="52" customFormat="1" ht="15.75" spans="1:7">
      <c r="A31" s="65" t="s">
        <v>348</v>
      </c>
      <c r="B31" s="65" t="s">
        <v>6</v>
      </c>
      <c r="C31" s="65" t="s">
        <v>341</v>
      </c>
      <c r="D31" s="65" t="s">
        <v>349</v>
      </c>
      <c r="E31" s="65" t="s">
        <v>350</v>
      </c>
      <c r="F31" s="64">
        <v>236</v>
      </c>
      <c r="G31" s="61" t="s">
        <v>366</v>
      </c>
    </row>
    <row r="32" s="52" customFormat="1" ht="15.75" spans="1:7">
      <c r="A32" s="65" t="s">
        <v>351</v>
      </c>
      <c r="B32" s="65" t="s">
        <v>6</v>
      </c>
      <c r="C32" s="65" t="s">
        <v>341</v>
      </c>
      <c r="D32" s="65" t="s">
        <v>349</v>
      </c>
      <c r="E32" s="65" t="s">
        <v>352</v>
      </c>
      <c r="F32" s="64">
        <v>112</v>
      </c>
      <c r="G32" s="61" t="s">
        <v>366</v>
      </c>
    </row>
    <row r="33" s="52" customFormat="1" ht="15.75" spans="1:7">
      <c r="A33" s="65" t="s">
        <v>353</v>
      </c>
      <c r="B33" s="65" t="s">
        <v>6</v>
      </c>
      <c r="C33" s="65" t="s">
        <v>341</v>
      </c>
      <c r="D33" s="65" t="s">
        <v>349</v>
      </c>
      <c r="E33" s="65" t="s">
        <v>354</v>
      </c>
      <c r="F33" s="64">
        <v>248</v>
      </c>
      <c r="G33" s="61" t="s">
        <v>366</v>
      </c>
    </row>
    <row r="34" s="52" customFormat="1" ht="15.75" spans="1:7">
      <c r="A34" s="63" t="s">
        <v>410</v>
      </c>
      <c r="B34" s="63" t="s">
        <v>6</v>
      </c>
      <c r="C34" s="63" t="s">
        <v>341</v>
      </c>
      <c r="D34" s="63" t="s">
        <v>375</v>
      </c>
      <c r="E34" s="63" t="s">
        <v>411</v>
      </c>
      <c r="F34" s="64">
        <v>1867</v>
      </c>
      <c r="G34" s="61" t="s">
        <v>366</v>
      </c>
    </row>
    <row r="35" s="52" customFormat="1" ht="15.75" spans="1:7">
      <c r="A35" s="63" t="s">
        <v>412</v>
      </c>
      <c r="B35" s="63" t="s">
        <v>265</v>
      </c>
      <c r="C35" s="63" t="s">
        <v>413</v>
      </c>
      <c r="D35" s="63" t="s">
        <v>414</v>
      </c>
      <c r="E35" s="63" t="s">
        <v>415</v>
      </c>
      <c r="F35" s="64">
        <v>999</v>
      </c>
      <c r="G35" s="61" t="s">
        <v>366</v>
      </c>
    </row>
    <row r="36" s="52" customFormat="1" ht="15.75" spans="1:7">
      <c r="A36" s="63" t="s">
        <v>416</v>
      </c>
      <c r="B36" s="63" t="s">
        <v>6</v>
      </c>
      <c r="C36" s="63" t="s">
        <v>341</v>
      </c>
      <c r="D36" s="63" t="s">
        <v>417</v>
      </c>
      <c r="E36" s="63" t="s">
        <v>155</v>
      </c>
      <c r="F36" s="64">
        <v>915</v>
      </c>
      <c r="G36" s="61" t="s">
        <v>366</v>
      </c>
    </row>
    <row r="37" s="52" customFormat="1" ht="15.75" spans="1:7">
      <c r="A37" s="63" t="s">
        <v>418</v>
      </c>
      <c r="B37" s="63" t="s">
        <v>6</v>
      </c>
      <c r="C37" s="63" t="s">
        <v>341</v>
      </c>
      <c r="D37" s="63" t="s">
        <v>417</v>
      </c>
      <c r="E37" s="63" t="s">
        <v>419</v>
      </c>
      <c r="F37" s="64">
        <v>315</v>
      </c>
      <c r="G37" s="61" t="s">
        <v>366</v>
      </c>
    </row>
    <row r="38" s="52" customFormat="1" ht="15.75" spans="1:7">
      <c r="A38" s="63" t="s">
        <v>420</v>
      </c>
      <c r="B38" s="63" t="s">
        <v>6</v>
      </c>
      <c r="C38" s="63" t="s">
        <v>341</v>
      </c>
      <c r="D38" s="63" t="s">
        <v>349</v>
      </c>
      <c r="E38" s="63" t="s">
        <v>321</v>
      </c>
      <c r="F38" s="64">
        <v>610</v>
      </c>
      <c r="G38" s="61" t="s">
        <v>366</v>
      </c>
    </row>
    <row r="39" s="52" customFormat="1" spans="1:7">
      <c r="A39" s="59" t="s">
        <v>320</v>
      </c>
      <c r="B39" s="59" t="s">
        <v>6</v>
      </c>
      <c r="C39" s="59" t="s">
        <v>341</v>
      </c>
      <c r="D39" s="59" t="s">
        <v>421</v>
      </c>
      <c r="E39" s="59" t="s">
        <v>321</v>
      </c>
      <c r="F39" s="59">
        <v>343</v>
      </c>
      <c r="G39" s="61" t="s">
        <v>422</v>
      </c>
    </row>
    <row r="40" s="52" customFormat="1" spans="1:7">
      <c r="A40" s="59" t="s">
        <v>318</v>
      </c>
      <c r="B40" s="59" t="s">
        <v>6</v>
      </c>
      <c r="C40" s="59" t="s">
        <v>341</v>
      </c>
      <c r="D40" s="59" t="s">
        <v>421</v>
      </c>
      <c r="E40" s="59" t="s">
        <v>319</v>
      </c>
      <c r="F40" s="59">
        <v>1665</v>
      </c>
      <c r="G40" s="61" t="s">
        <v>423</v>
      </c>
    </row>
    <row r="41" s="52" customFormat="1" spans="1:7">
      <c r="A41" s="59" t="s">
        <v>281</v>
      </c>
      <c r="B41" s="59" t="s">
        <v>6</v>
      </c>
      <c r="C41" s="59" t="s">
        <v>341</v>
      </c>
      <c r="D41" s="59" t="s">
        <v>424</v>
      </c>
      <c r="E41" s="59" t="s">
        <v>48</v>
      </c>
      <c r="F41" s="59">
        <v>655</v>
      </c>
      <c r="G41" s="61" t="s">
        <v>425</v>
      </c>
    </row>
    <row r="42" s="52" customFormat="1" spans="1:7">
      <c r="A42" s="59" t="s">
        <v>240</v>
      </c>
      <c r="B42" s="59" t="s">
        <v>6</v>
      </c>
      <c r="C42" s="59" t="s">
        <v>341</v>
      </c>
      <c r="D42" s="59" t="s">
        <v>426</v>
      </c>
      <c r="E42" s="59" t="s">
        <v>241</v>
      </c>
      <c r="F42" s="59">
        <v>1365</v>
      </c>
      <c r="G42" s="66" t="s">
        <v>242</v>
      </c>
    </row>
    <row r="43" s="52" customFormat="1" spans="1:7">
      <c r="A43" s="59" t="s">
        <v>427</v>
      </c>
      <c r="B43" s="59" t="s">
        <v>265</v>
      </c>
      <c r="C43" s="59" t="s">
        <v>413</v>
      </c>
      <c r="D43" s="59" t="s">
        <v>428</v>
      </c>
      <c r="E43" s="59" t="s">
        <v>266</v>
      </c>
      <c r="F43" s="59">
        <v>795</v>
      </c>
      <c r="G43" s="61" t="s">
        <v>429</v>
      </c>
    </row>
    <row r="44" s="52" customFormat="1" spans="1:7">
      <c r="A44" s="59" t="s">
        <v>430</v>
      </c>
      <c r="B44" s="59" t="s">
        <v>265</v>
      </c>
      <c r="C44" s="59" t="s">
        <v>413</v>
      </c>
      <c r="D44" s="59" t="s">
        <v>428</v>
      </c>
      <c r="E44" s="59" t="s">
        <v>266</v>
      </c>
      <c r="F44" s="59">
        <v>725</v>
      </c>
      <c r="G44" s="61" t="s">
        <v>431</v>
      </c>
    </row>
    <row r="45" s="52" customFormat="1" spans="1:7">
      <c r="A45" s="59" t="s">
        <v>432</v>
      </c>
      <c r="B45" s="59" t="s">
        <v>265</v>
      </c>
      <c r="C45" s="59" t="s">
        <v>413</v>
      </c>
      <c r="D45" s="59" t="s">
        <v>433</v>
      </c>
      <c r="E45" s="59" t="s">
        <v>266</v>
      </c>
      <c r="F45" s="59">
        <v>980</v>
      </c>
      <c r="G45" s="61" t="s">
        <v>434</v>
      </c>
    </row>
    <row r="46" s="52" customFormat="1" spans="1:7">
      <c r="A46" s="59" t="s">
        <v>435</v>
      </c>
      <c r="B46" s="59" t="s">
        <v>265</v>
      </c>
      <c r="C46" s="59" t="s">
        <v>413</v>
      </c>
      <c r="D46" s="59" t="s">
        <v>376</v>
      </c>
      <c r="E46" s="59" t="s">
        <v>266</v>
      </c>
      <c r="F46" s="59">
        <v>702</v>
      </c>
      <c r="G46" s="61" t="s">
        <v>436</v>
      </c>
    </row>
    <row r="47" s="52" customFormat="1" spans="1:7">
      <c r="A47" s="59" t="s">
        <v>437</v>
      </c>
      <c r="B47" s="59" t="s">
        <v>265</v>
      </c>
      <c r="C47" s="59" t="s">
        <v>413</v>
      </c>
      <c r="D47" s="59" t="s">
        <v>421</v>
      </c>
      <c r="E47" s="59" t="s">
        <v>266</v>
      </c>
      <c r="F47" s="59">
        <v>659</v>
      </c>
      <c r="G47" s="61" t="s">
        <v>438</v>
      </c>
    </row>
    <row r="48" s="52" customFormat="1" spans="1:7">
      <c r="A48" s="59" t="s">
        <v>269</v>
      </c>
      <c r="B48" s="59" t="s">
        <v>6</v>
      </c>
      <c r="C48" s="59" t="s">
        <v>341</v>
      </c>
      <c r="D48" s="59" t="s">
        <v>439</v>
      </c>
      <c r="E48" s="59" t="s">
        <v>270</v>
      </c>
      <c r="F48" s="59">
        <v>781</v>
      </c>
      <c r="G48" s="61" t="s">
        <v>440</v>
      </c>
    </row>
    <row r="49" s="52" customFormat="1" spans="1:7">
      <c r="A49" s="59" t="s">
        <v>202</v>
      </c>
      <c r="B49" s="59" t="s">
        <v>6</v>
      </c>
      <c r="C49" s="59" t="s">
        <v>341</v>
      </c>
      <c r="D49" s="59" t="s">
        <v>342</v>
      </c>
      <c r="E49" s="59" t="s">
        <v>203</v>
      </c>
      <c r="F49" s="59">
        <v>168</v>
      </c>
      <c r="G49" s="66" t="s">
        <v>204</v>
      </c>
    </row>
    <row r="50" spans="1:7">
      <c r="A50" s="59" t="s">
        <v>214</v>
      </c>
      <c r="B50" s="59" t="s">
        <v>6</v>
      </c>
      <c r="C50" s="59" t="s">
        <v>341</v>
      </c>
      <c r="D50" s="59" t="s">
        <v>441</v>
      </c>
      <c r="E50" s="59" t="s">
        <v>215</v>
      </c>
      <c r="F50" s="59">
        <v>870</v>
      </c>
      <c r="G50" s="66" t="s">
        <v>216</v>
      </c>
    </row>
    <row r="51" spans="1:7">
      <c r="A51" s="59" t="s">
        <v>272</v>
      </c>
      <c r="B51" s="59" t="s">
        <v>6</v>
      </c>
      <c r="C51" s="59" t="s">
        <v>341</v>
      </c>
      <c r="D51" s="59" t="s">
        <v>439</v>
      </c>
      <c r="E51" s="59" t="s">
        <v>273</v>
      </c>
      <c r="F51" s="59">
        <v>2727</v>
      </c>
      <c r="G51" s="61" t="s">
        <v>442</v>
      </c>
    </row>
    <row r="52" spans="1:7">
      <c r="A52" s="59" t="s">
        <v>217</v>
      </c>
      <c r="B52" s="59" t="s">
        <v>6</v>
      </c>
      <c r="C52" s="59" t="s">
        <v>341</v>
      </c>
      <c r="D52" s="59" t="s">
        <v>443</v>
      </c>
      <c r="E52" s="59" t="s">
        <v>218</v>
      </c>
      <c r="F52" s="59">
        <v>235</v>
      </c>
      <c r="G52" s="66" t="s">
        <v>219</v>
      </c>
    </row>
    <row r="53" spans="1:7">
      <c r="A53" s="59" t="s">
        <v>220</v>
      </c>
      <c r="B53" s="59" t="s">
        <v>6</v>
      </c>
      <c r="C53" s="59" t="s">
        <v>341</v>
      </c>
      <c r="D53" s="59" t="s">
        <v>443</v>
      </c>
      <c r="E53" s="59" t="s">
        <v>218</v>
      </c>
      <c r="F53" s="59">
        <v>381</v>
      </c>
      <c r="G53" s="66" t="s">
        <v>219</v>
      </c>
    </row>
    <row r="54" spans="1:7">
      <c r="A54" s="59" t="s">
        <v>221</v>
      </c>
      <c r="B54" s="59" t="s">
        <v>6</v>
      </c>
      <c r="C54" s="59" t="s">
        <v>341</v>
      </c>
      <c r="D54" s="59" t="s">
        <v>443</v>
      </c>
      <c r="E54" s="59" t="s">
        <v>222</v>
      </c>
      <c r="F54" s="59">
        <v>235</v>
      </c>
      <c r="G54" s="66" t="s">
        <v>219</v>
      </c>
    </row>
    <row r="55" spans="1:7">
      <c r="A55" s="59" t="s">
        <v>223</v>
      </c>
      <c r="B55" s="59" t="s">
        <v>6</v>
      </c>
      <c r="C55" s="59" t="s">
        <v>341</v>
      </c>
      <c r="D55" s="59" t="s">
        <v>443</v>
      </c>
      <c r="E55" s="59" t="s">
        <v>222</v>
      </c>
      <c r="F55" s="59">
        <v>381</v>
      </c>
      <c r="G55" s="66" t="s">
        <v>219</v>
      </c>
    </row>
    <row r="56" spans="1:7">
      <c r="A56" s="59" t="s">
        <v>224</v>
      </c>
      <c r="B56" s="59" t="s">
        <v>6</v>
      </c>
      <c r="C56" s="59" t="s">
        <v>341</v>
      </c>
      <c r="D56" s="59" t="s">
        <v>444</v>
      </c>
      <c r="E56" s="59" t="s">
        <v>222</v>
      </c>
      <c r="F56" s="59">
        <v>235</v>
      </c>
      <c r="G56" s="66" t="s">
        <v>219</v>
      </c>
    </row>
    <row r="57" spans="1:7">
      <c r="A57" s="59" t="s">
        <v>285</v>
      </c>
      <c r="B57" s="59" t="s">
        <v>6</v>
      </c>
      <c r="C57" s="59" t="s">
        <v>341</v>
      </c>
      <c r="D57" s="59" t="s">
        <v>433</v>
      </c>
      <c r="E57" s="59" t="s">
        <v>203</v>
      </c>
      <c r="F57" s="59">
        <v>560</v>
      </c>
      <c r="G57" s="61" t="s">
        <v>445</v>
      </c>
    </row>
    <row r="58" spans="1:7">
      <c r="A58" s="59" t="s">
        <v>286</v>
      </c>
      <c r="B58" s="59" t="s">
        <v>6</v>
      </c>
      <c r="C58" s="59" t="s">
        <v>341</v>
      </c>
      <c r="D58" s="59" t="s">
        <v>433</v>
      </c>
      <c r="E58" s="59" t="s">
        <v>48</v>
      </c>
      <c r="F58" s="59">
        <v>709</v>
      </c>
      <c r="G58" s="61" t="s">
        <v>445</v>
      </c>
    </row>
    <row r="59" spans="1:7">
      <c r="A59" s="59" t="s">
        <v>253</v>
      </c>
      <c r="B59" s="59" t="s">
        <v>6</v>
      </c>
      <c r="C59" s="59" t="s">
        <v>341</v>
      </c>
      <c r="D59" s="59" t="s">
        <v>446</v>
      </c>
      <c r="E59" s="59" t="s">
        <v>255</v>
      </c>
      <c r="F59" s="59">
        <v>1419</v>
      </c>
      <c r="G59" s="66" t="s">
        <v>256</v>
      </c>
    </row>
    <row r="60" spans="1:7">
      <c r="A60" s="59" t="s">
        <v>225</v>
      </c>
      <c r="B60" s="59" t="s">
        <v>6</v>
      </c>
      <c r="C60" s="59" t="s">
        <v>341</v>
      </c>
      <c r="D60" s="59" t="s">
        <v>447</v>
      </c>
      <c r="E60" s="59" t="s">
        <v>226</v>
      </c>
      <c r="F60" s="59">
        <v>1579</v>
      </c>
      <c r="G60" s="66" t="s">
        <v>216</v>
      </c>
    </row>
    <row r="61" spans="1:7">
      <c r="A61" s="59" t="s">
        <v>275</v>
      </c>
      <c r="B61" s="59" t="s">
        <v>6</v>
      </c>
      <c r="C61" s="59" t="s">
        <v>341</v>
      </c>
      <c r="D61" s="59" t="s">
        <v>439</v>
      </c>
      <c r="E61" s="59" t="s">
        <v>276</v>
      </c>
      <c r="F61" s="59">
        <v>426</v>
      </c>
      <c r="G61" s="61" t="s">
        <v>448</v>
      </c>
    </row>
    <row r="62" spans="1:7">
      <c r="A62" s="59" t="s">
        <v>257</v>
      </c>
      <c r="B62" s="59" t="s">
        <v>6</v>
      </c>
      <c r="C62" s="59" t="s">
        <v>341</v>
      </c>
      <c r="D62" s="59" t="s">
        <v>365</v>
      </c>
      <c r="E62" s="59" t="s">
        <v>258</v>
      </c>
      <c r="F62" s="59">
        <v>1141</v>
      </c>
      <c r="G62" s="66" t="s">
        <v>259</v>
      </c>
    </row>
    <row r="63" spans="1:7">
      <c r="A63" s="59" t="s">
        <v>287</v>
      </c>
      <c r="B63" s="59" t="s">
        <v>6</v>
      </c>
      <c r="C63" s="59" t="s">
        <v>341</v>
      </c>
      <c r="D63" s="59" t="s">
        <v>449</v>
      </c>
      <c r="E63" s="59" t="s">
        <v>288</v>
      </c>
      <c r="F63" s="59">
        <v>522</v>
      </c>
      <c r="G63" s="61" t="s">
        <v>450</v>
      </c>
    </row>
    <row r="64" spans="1:7">
      <c r="A64" s="59" t="s">
        <v>294</v>
      </c>
      <c r="B64" s="59" t="s">
        <v>6</v>
      </c>
      <c r="C64" s="59" t="s">
        <v>341</v>
      </c>
      <c r="D64" s="59" t="s">
        <v>451</v>
      </c>
      <c r="E64" s="59" t="s">
        <v>150</v>
      </c>
      <c r="F64" s="59">
        <v>501</v>
      </c>
      <c r="G64" s="61" t="s">
        <v>295</v>
      </c>
    </row>
    <row r="65" spans="1:7">
      <c r="A65" s="59" t="s">
        <v>260</v>
      </c>
      <c r="B65" s="59" t="s">
        <v>6</v>
      </c>
      <c r="C65" s="59" t="s">
        <v>341</v>
      </c>
      <c r="D65" s="59" t="s">
        <v>365</v>
      </c>
      <c r="E65" s="59" t="s">
        <v>261</v>
      </c>
      <c r="F65" s="59">
        <v>1195</v>
      </c>
      <c r="G65" s="66" t="s">
        <v>252</v>
      </c>
    </row>
    <row r="66" spans="1:7">
      <c r="A66" s="59" t="s">
        <v>289</v>
      </c>
      <c r="B66" s="59" t="s">
        <v>6</v>
      </c>
      <c r="C66" s="59" t="s">
        <v>341</v>
      </c>
      <c r="D66" s="59" t="s">
        <v>433</v>
      </c>
      <c r="E66" s="59" t="s">
        <v>48</v>
      </c>
      <c r="F66" s="59">
        <v>890</v>
      </c>
      <c r="G66" s="61" t="s">
        <v>445</v>
      </c>
    </row>
    <row r="67" spans="1:7">
      <c r="A67" s="59" t="s">
        <v>227</v>
      </c>
      <c r="B67" s="59" t="s">
        <v>6</v>
      </c>
      <c r="C67" s="59" t="s">
        <v>341</v>
      </c>
      <c r="D67" s="59" t="s">
        <v>342</v>
      </c>
      <c r="E67" s="59" t="s">
        <v>228</v>
      </c>
      <c r="F67" s="59">
        <v>400</v>
      </c>
      <c r="G67" s="66" t="s">
        <v>216</v>
      </c>
    </row>
    <row r="68" spans="1:7">
      <c r="A68" s="59" t="s">
        <v>262</v>
      </c>
      <c r="B68" s="59" t="s">
        <v>6</v>
      </c>
      <c r="C68" s="59" t="s">
        <v>341</v>
      </c>
      <c r="D68" s="59" t="s">
        <v>433</v>
      </c>
      <c r="E68" s="59" t="s">
        <v>263</v>
      </c>
      <c r="F68" s="59">
        <v>1127</v>
      </c>
      <c r="G68" s="66" t="s">
        <v>264</v>
      </c>
    </row>
    <row r="69" spans="1:7">
      <c r="A69" s="59" t="s">
        <v>229</v>
      </c>
      <c r="B69" s="59" t="s">
        <v>6</v>
      </c>
      <c r="C69" s="59" t="s">
        <v>341</v>
      </c>
      <c r="D69" s="59" t="s">
        <v>426</v>
      </c>
      <c r="E69" s="59" t="s">
        <v>230</v>
      </c>
      <c r="F69" s="59">
        <v>3233</v>
      </c>
      <c r="G69" s="66" t="s">
        <v>231</v>
      </c>
    </row>
    <row r="70" spans="1:7">
      <c r="A70" s="59" t="s">
        <v>232</v>
      </c>
      <c r="B70" s="59" t="s">
        <v>6</v>
      </c>
      <c r="C70" s="59" t="s">
        <v>341</v>
      </c>
      <c r="D70" s="59" t="s">
        <v>426</v>
      </c>
      <c r="E70" s="59" t="s">
        <v>233</v>
      </c>
      <c r="F70" s="59">
        <v>809</v>
      </c>
      <c r="G70" s="66" t="s">
        <v>234</v>
      </c>
    </row>
    <row r="71" spans="1:7">
      <c r="A71" s="59" t="s">
        <v>235</v>
      </c>
      <c r="B71" s="59" t="s">
        <v>6</v>
      </c>
      <c r="C71" s="59" t="s">
        <v>341</v>
      </c>
      <c r="D71" s="59" t="s">
        <v>452</v>
      </c>
      <c r="E71" s="59" t="s">
        <v>48</v>
      </c>
      <c r="F71" s="59">
        <v>326</v>
      </c>
      <c r="G71" s="66" t="s">
        <v>236</v>
      </c>
    </row>
    <row r="72" spans="1:7">
      <c r="A72" s="59" t="s">
        <v>243</v>
      </c>
      <c r="B72" s="59" t="s">
        <v>6</v>
      </c>
      <c r="C72" s="59" t="s">
        <v>341</v>
      </c>
      <c r="D72" s="59" t="s">
        <v>453</v>
      </c>
      <c r="E72" s="59" t="s">
        <v>244</v>
      </c>
      <c r="F72" s="59">
        <v>427</v>
      </c>
      <c r="G72" s="66" t="s">
        <v>245</v>
      </c>
    </row>
    <row r="73" spans="1:7">
      <c r="A73" s="59" t="s">
        <v>246</v>
      </c>
      <c r="B73" s="59" t="s">
        <v>6</v>
      </c>
      <c r="C73" s="59" t="s">
        <v>341</v>
      </c>
      <c r="D73" s="59" t="s">
        <v>446</v>
      </c>
      <c r="E73" s="59" t="s">
        <v>247</v>
      </c>
      <c r="F73" s="59">
        <v>323</v>
      </c>
      <c r="G73" s="66" t="s">
        <v>248</v>
      </c>
    </row>
    <row r="74" spans="1:7">
      <c r="A74" s="59" t="s">
        <v>251</v>
      </c>
      <c r="B74" s="59" t="s">
        <v>6</v>
      </c>
      <c r="C74" s="59" t="s">
        <v>341</v>
      </c>
      <c r="D74" s="59" t="s">
        <v>454</v>
      </c>
      <c r="E74" s="59" t="s">
        <v>48</v>
      </c>
      <c r="F74" s="59">
        <v>491</v>
      </c>
      <c r="G74" s="66" t="s">
        <v>252</v>
      </c>
    </row>
    <row r="75" spans="1:7">
      <c r="A75" s="59" t="s">
        <v>205</v>
      </c>
      <c r="B75" s="59" t="s">
        <v>6</v>
      </c>
      <c r="C75" s="59" t="s">
        <v>341</v>
      </c>
      <c r="D75" s="59" t="s">
        <v>342</v>
      </c>
      <c r="E75" s="59" t="s">
        <v>206</v>
      </c>
      <c r="F75" s="59">
        <v>1008</v>
      </c>
      <c r="G75" s="66" t="s">
        <v>207</v>
      </c>
    </row>
    <row r="76" spans="1:7">
      <c r="A76" s="59" t="s">
        <v>208</v>
      </c>
      <c r="B76" s="59" t="s">
        <v>6</v>
      </c>
      <c r="C76" s="59" t="s">
        <v>341</v>
      </c>
      <c r="D76" s="59" t="s">
        <v>455</v>
      </c>
      <c r="E76" s="59" t="s">
        <v>209</v>
      </c>
      <c r="F76" s="59">
        <v>6878</v>
      </c>
      <c r="G76" s="66" t="s">
        <v>210</v>
      </c>
    </row>
    <row r="77" spans="1:7">
      <c r="A77" s="59" t="s">
        <v>211</v>
      </c>
      <c r="B77" s="59" t="s">
        <v>6</v>
      </c>
      <c r="C77" s="59" t="s">
        <v>341</v>
      </c>
      <c r="D77" s="59" t="s">
        <v>428</v>
      </c>
      <c r="E77" s="59" t="s">
        <v>212</v>
      </c>
      <c r="F77" s="59">
        <v>1055</v>
      </c>
      <c r="G77" s="66" t="s">
        <v>213</v>
      </c>
    </row>
    <row r="78" spans="1:7">
      <c r="A78" s="59" t="s">
        <v>237</v>
      </c>
      <c r="B78" s="59" t="s">
        <v>6</v>
      </c>
      <c r="C78" s="59" t="s">
        <v>341</v>
      </c>
      <c r="D78" s="59" t="s">
        <v>446</v>
      </c>
      <c r="E78" s="59" t="s">
        <v>238</v>
      </c>
      <c r="F78" s="59">
        <v>227</v>
      </c>
      <c r="G78" s="66" t="s">
        <v>239</v>
      </c>
    </row>
    <row r="79" spans="1:7">
      <c r="A79" s="59" t="s">
        <v>249</v>
      </c>
      <c r="B79" s="59" t="s">
        <v>6</v>
      </c>
      <c r="C79" s="59" t="s">
        <v>341</v>
      </c>
      <c r="D79" s="59" t="s">
        <v>365</v>
      </c>
      <c r="E79" s="59" t="s">
        <v>165</v>
      </c>
      <c r="F79" s="59">
        <v>338</v>
      </c>
      <c r="G79" s="66" t="s">
        <v>250</v>
      </c>
    </row>
    <row r="80" spans="1:7">
      <c r="A80" s="59" t="s">
        <v>456</v>
      </c>
      <c r="B80" s="59" t="s">
        <v>6</v>
      </c>
      <c r="C80" s="59" t="s">
        <v>341</v>
      </c>
      <c r="D80" s="59" t="s">
        <v>367</v>
      </c>
      <c r="E80" s="59" t="s">
        <v>457</v>
      </c>
      <c r="F80" s="59">
        <v>3147</v>
      </c>
      <c r="G80" s="61" t="s">
        <v>458</v>
      </c>
    </row>
    <row r="81" spans="1:7">
      <c r="A81" s="59" t="s">
        <v>290</v>
      </c>
      <c r="B81" s="59" t="s">
        <v>6</v>
      </c>
      <c r="C81" s="59" t="s">
        <v>341</v>
      </c>
      <c r="D81" s="59" t="s">
        <v>454</v>
      </c>
      <c r="E81" s="59" t="s">
        <v>113</v>
      </c>
      <c r="F81" s="59">
        <v>726</v>
      </c>
      <c r="G81" s="61" t="s">
        <v>445</v>
      </c>
    </row>
    <row r="82" spans="1:7">
      <c r="A82" s="59" t="s">
        <v>291</v>
      </c>
      <c r="B82" s="59" t="s">
        <v>6</v>
      </c>
      <c r="C82" s="59" t="s">
        <v>341</v>
      </c>
      <c r="D82" s="59" t="s">
        <v>454</v>
      </c>
      <c r="E82" s="59" t="s">
        <v>113</v>
      </c>
      <c r="F82" s="59">
        <v>475</v>
      </c>
      <c r="G82" s="61" t="s">
        <v>445</v>
      </c>
    </row>
    <row r="83" spans="1:7">
      <c r="A83" s="59" t="s">
        <v>267</v>
      </c>
      <c r="B83" s="59" t="s">
        <v>6</v>
      </c>
      <c r="C83" s="59" t="s">
        <v>341</v>
      </c>
      <c r="D83" s="59" t="s">
        <v>439</v>
      </c>
      <c r="E83" s="59" t="s">
        <v>113</v>
      </c>
      <c r="F83" s="59">
        <v>1754</v>
      </c>
      <c r="G83" s="61" t="s">
        <v>459</v>
      </c>
    </row>
    <row r="84" spans="1:7">
      <c r="A84" s="59" t="s">
        <v>277</v>
      </c>
      <c r="B84" s="59" t="s">
        <v>6</v>
      </c>
      <c r="C84" s="59" t="s">
        <v>341</v>
      </c>
      <c r="D84" s="59" t="s">
        <v>426</v>
      </c>
      <c r="E84" s="59" t="s">
        <v>278</v>
      </c>
      <c r="F84" s="59">
        <v>681</v>
      </c>
      <c r="G84" s="58" t="s">
        <v>460</v>
      </c>
    </row>
    <row r="85" spans="1:7">
      <c r="A85" s="59" t="s">
        <v>292</v>
      </c>
      <c r="B85" s="59" t="s">
        <v>6</v>
      </c>
      <c r="C85" s="59" t="s">
        <v>341</v>
      </c>
      <c r="D85" s="59" t="s">
        <v>433</v>
      </c>
      <c r="E85" s="59" t="s">
        <v>48</v>
      </c>
      <c r="F85" s="59">
        <v>682</v>
      </c>
      <c r="G85" s="61" t="s">
        <v>445</v>
      </c>
    </row>
    <row r="86" spans="1:7">
      <c r="A86" s="59" t="s">
        <v>282</v>
      </c>
      <c r="B86" s="59" t="s">
        <v>6</v>
      </c>
      <c r="C86" s="59" t="s">
        <v>341</v>
      </c>
      <c r="D86" s="59" t="s">
        <v>433</v>
      </c>
      <c r="E86" s="59" t="s">
        <v>283</v>
      </c>
      <c r="F86" s="59">
        <v>206</v>
      </c>
      <c r="G86" s="58" t="s">
        <v>461</v>
      </c>
    </row>
    <row r="87" spans="1:7">
      <c r="A87" s="59" t="s">
        <v>293</v>
      </c>
      <c r="B87" s="59" t="s">
        <v>6</v>
      </c>
      <c r="C87" s="59" t="s">
        <v>341</v>
      </c>
      <c r="D87" s="59" t="s">
        <v>454</v>
      </c>
      <c r="E87" s="59" t="s">
        <v>48</v>
      </c>
      <c r="F87" s="59">
        <v>679</v>
      </c>
      <c r="G87" s="58" t="s">
        <v>462</v>
      </c>
    </row>
    <row r="88" spans="1:7">
      <c r="A88" s="59" t="s">
        <v>279</v>
      </c>
      <c r="B88" s="59" t="s">
        <v>6</v>
      </c>
      <c r="C88" s="59" t="s">
        <v>341</v>
      </c>
      <c r="D88" s="59" t="s">
        <v>454</v>
      </c>
      <c r="E88" s="59" t="s">
        <v>280</v>
      </c>
      <c r="F88" s="59">
        <v>146</v>
      </c>
      <c r="G88" s="58" t="s">
        <v>463</v>
      </c>
    </row>
    <row r="89" spans="1:7">
      <c r="A89" s="59" t="s">
        <v>284</v>
      </c>
      <c r="B89" s="59" t="s">
        <v>6</v>
      </c>
      <c r="C89" s="59" t="s">
        <v>341</v>
      </c>
      <c r="D89" s="59" t="s">
        <v>421</v>
      </c>
      <c r="E89" s="59" t="s">
        <v>24</v>
      </c>
      <c r="F89" s="59">
        <v>547</v>
      </c>
      <c r="G89" s="58" t="s">
        <v>464</v>
      </c>
    </row>
    <row r="90" ht="15.75" spans="1:7">
      <c r="A90" s="63" t="s">
        <v>465</v>
      </c>
      <c r="B90" s="63" t="s">
        <v>6</v>
      </c>
      <c r="C90" s="63" t="s">
        <v>341</v>
      </c>
      <c r="D90" s="63" t="s">
        <v>375</v>
      </c>
      <c r="E90" s="63" t="s">
        <v>373</v>
      </c>
      <c r="F90" s="63">
        <v>1354</v>
      </c>
      <c r="G90" s="61" t="s">
        <v>466</v>
      </c>
    </row>
    <row r="91" ht="15.75" spans="1:7">
      <c r="A91" s="63" t="s">
        <v>467</v>
      </c>
      <c r="B91" s="63" t="s">
        <v>6</v>
      </c>
      <c r="C91" s="63" t="s">
        <v>341</v>
      </c>
      <c r="D91" s="63" t="s">
        <v>372</v>
      </c>
      <c r="E91" s="63" t="s">
        <v>468</v>
      </c>
      <c r="F91" s="63">
        <v>1572</v>
      </c>
      <c r="G91" s="61" t="s">
        <v>466</v>
      </c>
    </row>
    <row r="92" ht="15.75" spans="1:7">
      <c r="A92" s="63" t="s">
        <v>469</v>
      </c>
      <c r="B92" s="63" t="s">
        <v>6</v>
      </c>
      <c r="C92" s="63" t="s">
        <v>341</v>
      </c>
      <c r="D92" s="63" t="s">
        <v>372</v>
      </c>
      <c r="E92" s="63" t="s">
        <v>48</v>
      </c>
      <c r="F92" s="63">
        <v>3210</v>
      </c>
      <c r="G92" s="61" t="s">
        <v>466</v>
      </c>
    </row>
    <row r="93" ht="15.75" spans="1:7">
      <c r="A93" s="63" t="s">
        <v>470</v>
      </c>
      <c r="B93" s="63" t="s">
        <v>6</v>
      </c>
      <c r="C93" s="63" t="s">
        <v>341</v>
      </c>
      <c r="D93" s="63" t="s">
        <v>375</v>
      </c>
      <c r="E93" s="63" t="s">
        <v>373</v>
      </c>
      <c r="F93" s="63">
        <v>727</v>
      </c>
      <c r="G93" s="61" t="s">
        <v>466</v>
      </c>
    </row>
    <row r="94" ht="15.75" spans="1:7">
      <c r="A94" s="63" t="s">
        <v>471</v>
      </c>
      <c r="B94" s="63" t="s">
        <v>6</v>
      </c>
      <c r="C94" s="63" t="s">
        <v>341</v>
      </c>
      <c r="D94" s="63" t="s">
        <v>375</v>
      </c>
      <c r="E94" s="63" t="s">
        <v>113</v>
      </c>
      <c r="F94" s="63">
        <v>656</v>
      </c>
      <c r="G94" s="61" t="s">
        <v>466</v>
      </c>
    </row>
    <row r="95" ht="18.75" spans="1:7">
      <c r="A95" s="67" t="s">
        <v>472</v>
      </c>
      <c r="B95" s="67" t="s">
        <v>6</v>
      </c>
      <c r="C95" s="67" t="s">
        <v>341</v>
      </c>
      <c r="D95" s="67" t="s">
        <v>346</v>
      </c>
      <c r="E95" s="67" t="s">
        <v>126</v>
      </c>
      <c r="F95" s="67">
        <v>504</v>
      </c>
      <c r="G95" s="68" t="s">
        <v>473</v>
      </c>
    </row>
    <row r="96" spans="1:7">
      <c r="A96" s="69" t="s">
        <v>474</v>
      </c>
      <c r="B96" s="69" t="s">
        <v>265</v>
      </c>
      <c r="C96" s="69" t="s">
        <v>413</v>
      </c>
      <c r="D96" s="69" t="s">
        <v>346</v>
      </c>
      <c r="E96" s="69" t="s">
        <v>307</v>
      </c>
      <c r="F96" s="69">
        <v>297</v>
      </c>
      <c r="G96" s="70" t="s">
        <v>475</v>
      </c>
    </row>
    <row r="97" ht="15.75" spans="1:7">
      <c r="A97" s="63" t="s">
        <v>476</v>
      </c>
      <c r="B97" s="63" t="s">
        <v>6</v>
      </c>
      <c r="C97" s="63" t="s">
        <v>341</v>
      </c>
      <c r="D97" s="63" t="s">
        <v>372</v>
      </c>
      <c r="E97" s="63" t="s">
        <v>477</v>
      </c>
      <c r="F97" s="63">
        <v>2712</v>
      </c>
      <c r="G97" s="61" t="s">
        <v>478</v>
      </c>
    </row>
    <row r="98" ht="15.75" spans="1:7">
      <c r="A98" s="63" t="s">
        <v>479</v>
      </c>
      <c r="B98" s="63" t="s">
        <v>6</v>
      </c>
      <c r="C98" s="63" t="s">
        <v>341</v>
      </c>
      <c r="D98" s="63" t="s">
        <v>349</v>
      </c>
      <c r="E98" s="63" t="s">
        <v>373</v>
      </c>
      <c r="F98" s="63">
        <v>224</v>
      </c>
      <c r="G98" s="61" t="s">
        <v>480</v>
      </c>
    </row>
    <row r="99" spans="1:7">
      <c r="A99" s="57" t="s">
        <v>31</v>
      </c>
      <c r="B99" s="57" t="s">
        <v>6</v>
      </c>
      <c r="C99" s="57" t="s">
        <v>341</v>
      </c>
      <c r="D99" s="57" t="s">
        <v>452</v>
      </c>
      <c r="E99" s="57" t="s">
        <v>32</v>
      </c>
      <c r="F99" s="71">
        <v>1158</v>
      </c>
      <c r="G99" s="72" t="s">
        <v>481</v>
      </c>
    </row>
    <row r="100" spans="1:7">
      <c r="A100" s="57" t="s">
        <v>121</v>
      </c>
      <c r="B100" s="57" t="s">
        <v>6</v>
      </c>
      <c r="C100" s="57" t="s">
        <v>341</v>
      </c>
      <c r="D100" s="57" t="s">
        <v>424</v>
      </c>
      <c r="E100" s="57" t="s">
        <v>48</v>
      </c>
      <c r="F100" s="71">
        <v>1000</v>
      </c>
      <c r="G100" s="72" t="s">
        <v>481</v>
      </c>
    </row>
    <row r="101" spans="1:7">
      <c r="A101" s="57" t="s">
        <v>139</v>
      </c>
      <c r="B101" s="57" t="s">
        <v>6</v>
      </c>
      <c r="C101" s="57" t="s">
        <v>341</v>
      </c>
      <c r="D101" s="57" t="s">
        <v>424</v>
      </c>
      <c r="E101" s="57" t="s">
        <v>140</v>
      </c>
      <c r="F101" s="71">
        <v>399</v>
      </c>
      <c r="G101" s="72" t="s">
        <v>481</v>
      </c>
    </row>
    <row r="102" spans="1:7">
      <c r="A102" s="57" t="s">
        <v>143</v>
      </c>
      <c r="B102" s="57" t="s">
        <v>6</v>
      </c>
      <c r="C102" s="57" t="s">
        <v>341</v>
      </c>
      <c r="D102" s="57" t="s">
        <v>439</v>
      </c>
      <c r="E102" s="57" t="s">
        <v>144</v>
      </c>
      <c r="F102" s="71">
        <v>315</v>
      </c>
      <c r="G102" s="72" t="s">
        <v>481</v>
      </c>
    </row>
    <row r="103" spans="1:7">
      <c r="A103" s="57" t="s">
        <v>129</v>
      </c>
      <c r="B103" s="57" t="s">
        <v>6</v>
      </c>
      <c r="C103" s="57" t="s">
        <v>341</v>
      </c>
      <c r="D103" s="57" t="s">
        <v>376</v>
      </c>
      <c r="E103" s="57" t="s">
        <v>130</v>
      </c>
      <c r="F103" s="71">
        <v>343</v>
      </c>
      <c r="G103" s="72" t="s">
        <v>481</v>
      </c>
    </row>
    <row r="104" spans="1:7">
      <c r="A104" s="57" t="s">
        <v>66</v>
      </c>
      <c r="B104" s="57" t="s">
        <v>6</v>
      </c>
      <c r="C104" s="57" t="s">
        <v>341</v>
      </c>
      <c r="D104" s="57" t="s">
        <v>446</v>
      </c>
      <c r="E104" s="57" t="s">
        <v>67</v>
      </c>
      <c r="F104" s="71">
        <v>354</v>
      </c>
      <c r="G104" s="72" t="s">
        <v>481</v>
      </c>
    </row>
    <row r="105" s="52" customFormat="1" spans="1:7">
      <c r="A105" s="57" t="s">
        <v>90</v>
      </c>
      <c r="B105" s="57" t="s">
        <v>6</v>
      </c>
      <c r="C105" s="57" t="s">
        <v>341</v>
      </c>
      <c r="D105" s="57" t="s">
        <v>482</v>
      </c>
      <c r="E105" s="57" t="s">
        <v>91</v>
      </c>
      <c r="F105" s="71">
        <v>1100</v>
      </c>
      <c r="G105" s="72" t="s">
        <v>481</v>
      </c>
    </row>
    <row r="106" s="52" customFormat="1" spans="1:7">
      <c r="A106" s="57" t="s">
        <v>68</v>
      </c>
      <c r="B106" s="57" t="s">
        <v>6</v>
      </c>
      <c r="C106" s="57" t="s">
        <v>341</v>
      </c>
      <c r="D106" s="57" t="s">
        <v>426</v>
      </c>
      <c r="E106" s="57" t="s">
        <v>69</v>
      </c>
      <c r="F106" s="71">
        <v>364</v>
      </c>
      <c r="G106" s="72" t="s">
        <v>481</v>
      </c>
    </row>
    <row r="107" s="52" customFormat="1" spans="1:7">
      <c r="A107" s="57" t="s">
        <v>108</v>
      </c>
      <c r="B107" s="57" t="s">
        <v>6</v>
      </c>
      <c r="C107" s="57" t="s">
        <v>341</v>
      </c>
      <c r="D107" s="57" t="s">
        <v>449</v>
      </c>
      <c r="E107" s="57" t="s">
        <v>109</v>
      </c>
      <c r="F107" s="71">
        <v>344</v>
      </c>
      <c r="G107" s="72" t="s">
        <v>481</v>
      </c>
    </row>
    <row r="108" s="52" customFormat="1" spans="1:7">
      <c r="A108" s="57" t="s">
        <v>104</v>
      </c>
      <c r="B108" s="57" t="s">
        <v>6</v>
      </c>
      <c r="C108" s="57" t="s">
        <v>341</v>
      </c>
      <c r="D108" s="57" t="s">
        <v>433</v>
      </c>
      <c r="E108" s="57" t="s">
        <v>105</v>
      </c>
      <c r="F108" s="71">
        <v>828</v>
      </c>
      <c r="G108" s="72" t="s">
        <v>481</v>
      </c>
    </row>
    <row r="109" s="52" customFormat="1" spans="1:7">
      <c r="A109" s="57" t="s">
        <v>106</v>
      </c>
      <c r="B109" s="57" t="s">
        <v>6</v>
      </c>
      <c r="C109" s="57" t="s">
        <v>341</v>
      </c>
      <c r="D109" s="57" t="s">
        <v>433</v>
      </c>
      <c r="E109" s="57" t="s">
        <v>107</v>
      </c>
      <c r="F109" s="71">
        <v>797</v>
      </c>
      <c r="G109" s="72" t="s">
        <v>481</v>
      </c>
    </row>
    <row r="110" s="52" customFormat="1" spans="1:7">
      <c r="A110" s="57" t="s">
        <v>154</v>
      </c>
      <c r="B110" s="57" t="s">
        <v>6</v>
      </c>
      <c r="C110" s="57" t="s">
        <v>341</v>
      </c>
      <c r="D110" s="57" t="s">
        <v>344</v>
      </c>
      <c r="E110" s="57" t="s">
        <v>155</v>
      </c>
      <c r="F110" s="71">
        <v>870</v>
      </c>
      <c r="G110" s="72" t="s">
        <v>481</v>
      </c>
    </row>
    <row r="111" s="52" customFormat="1" spans="1:7">
      <c r="A111" s="57" t="s">
        <v>156</v>
      </c>
      <c r="B111" s="57" t="s">
        <v>6</v>
      </c>
      <c r="C111" s="57" t="s">
        <v>341</v>
      </c>
      <c r="D111" s="57" t="s">
        <v>344</v>
      </c>
      <c r="E111" s="57" t="s">
        <v>107</v>
      </c>
      <c r="F111" s="71">
        <v>1235</v>
      </c>
      <c r="G111" s="72" t="s">
        <v>481</v>
      </c>
    </row>
    <row r="112" s="52" customFormat="1" spans="1:7">
      <c r="A112" s="57" t="s">
        <v>27</v>
      </c>
      <c r="B112" s="57" t="s">
        <v>6</v>
      </c>
      <c r="C112" s="57" t="s">
        <v>341</v>
      </c>
      <c r="D112" s="57" t="s">
        <v>455</v>
      </c>
      <c r="E112" s="57" t="s">
        <v>28</v>
      </c>
      <c r="F112" s="71">
        <v>512</v>
      </c>
      <c r="G112" s="72" t="s">
        <v>481</v>
      </c>
    </row>
    <row r="113" s="52" customFormat="1" spans="1:7">
      <c r="A113" s="57" t="s">
        <v>122</v>
      </c>
      <c r="B113" s="57" t="s">
        <v>6</v>
      </c>
      <c r="C113" s="57" t="s">
        <v>341</v>
      </c>
      <c r="D113" s="57" t="s">
        <v>454</v>
      </c>
      <c r="E113" s="57" t="s">
        <v>28</v>
      </c>
      <c r="F113" s="71">
        <v>512</v>
      </c>
      <c r="G113" s="72" t="s">
        <v>481</v>
      </c>
    </row>
    <row r="114" s="52" customFormat="1" spans="1:7">
      <c r="A114" s="57" t="s">
        <v>163</v>
      </c>
      <c r="B114" s="57" t="s">
        <v>6</v>
      </c>
      <c r="C114" s="57" t="s">
        <v>341</v>
      </c>
      <c r="D114" s="57" t="s">
        <v>483</v>
      </c>
      <c r="E114" s="57" t="s">
        <v>162</v>
      </c>
      <c r="F114" s="71">
        <v>283</v>
      </c>
      <c r="G114" s="72" t="s">
        <v>481</v>
      </c>
    </row>
    <row r="115" s="52" customFormat="1" spans="1:7">
      <c r="A115" s="57" t="s">
        <v>161</v>
      </c>
      <c r="B115" s="57" t="s">
        <v>6</v>
      </c>
      <c r="C115" s="57" t="s">
        <v>341</v>
      </c>
      <c r="D115" s="57" t="s">
        <v>483</v>
      </c>
      <c r="E115" s="57" t="s">
        <v>162</v>
      </c>
      <c r="F115" s="71">
        <v>340</v>
      </c>
      <c r="G115" s="72" t="s">
        <v>481</v>
      </c>
    </row>
    <row r="116" s="52" customFormat="1" spans="1:7">
      <c r="A116" s="57" t="s">
        <v>70</v>
      </c>
      <c r="B116" s="57" t="s">
        <v>6</v>
      </c>
      <c r="C116" s="57" t="s">
        <v>341</v>
      </c>
      <c r="D116" s="57" t="s">
        <v>365</v>
      </c>
      <c r="E116" s="57" t="s">
        <v>71</v>
      </c>
      <c r="F116" s="71">
        <v>358</v>
      </c>
      <c r="G116" s="72" t="s">
        <v>481</v>
      </c>
    </row>
    <row r="117" s="52" customFormat="1" spans="1:7">
      <c r="A117" s="57" t="s">
        <v>110</v>
      </c>
      <c r="B117" s="57" t="s">
        <v>6</v>
      </c>
      <c r="C117" s="57" t="s">
        <v>341</v>
      </c>
      <c r="D117" s="57" t="s">
        <v>439</v>
      </c>
      <c r="E117" s="57" t="s">
        <v>111</v>
      </c>
      <c r="F117" s="71">
        <v>488</v>
      </c>
      <c r="G117" s="72" t="s">
        <v>481</v>
      </c>
    </row>
    <row r="118" s="52" customFormat="1" spans="1:7">
      <c r="A118" s="57" t="s">
        <v>102</v>
      </c>
      <c r="B118" s="57" t="s">
        <v>6</v>
      </c>
      <c r="C118" s="57" t="s">
        <v>341</v>
      </c>
      <c r="D118" s="57" t="s">
        <v>454</v>
      </c>
      <c r="E118" s="57" t="s">
        <v>103</v>
      </c>
      <c r="F118" s="71">
        <v>1194</v>
      </c>
      <c r="G118" s="72" t="s">
        <v>481</v>
      </c>
    </row>
    <row r="119" s="52" customFormat="1" spans="1:7">
      <c r="A119" s="57" t="s">
        <v>145</v>
      </c>
      <c r="B119" s="57" t="s">
        <v>6</v>
      </c>
      <c r="C119" s="57" t="s">
        <v>341</v>
      </c>
      <c r="D119" s="57" t="s">
        <v>433</v>
      </c>
      <c r="E119" s="57" t="s">
        <v>42</v>
      </c>
      <c r="F119" s="71">
        <v>887</v>
      </c>
      <c r="G119" s="72" t="s">
        <v>481</v>
      </c>
    </row>
    <row r="120" s="52" customFormat="1" spans="1:7">
      <c r="A120" s="57" t="s">
        <v>134</v>
      </c>
      <c r="B120" s="57" t="s">
        <v>6</v>
      </c>
      <c r="C120" s="57" t="s">
        <v>341</v>
      </c>
      <c r="D120" s="57" t="s">
        <v>424</v>
      </c>
      <c r="E120" s="57" t="s">
        <v>48</v>
      </c>
      <c r="F120" s="71">
        <v>706</v>
      </c>
      <c r="G120" s="72" t="s">
        <v>481</v>
      </c>
    </row>
    <row r="121" s="52" customFormat="1" spans="1:7">
      <c r="A121" s="57" t="s">
        <v>29</v>
      </c>
      <c r="B121" s="57" t="s">
        <v>6</v>
      </c>
      <c r="C121" s="57" t="s">
        <v>341</v>
      </c>
      <c r="D121" s="57" t="s">
        <v>451</v>
      </c>
      <c r="E121" s="57" t="s">
        <v>30</v>
      </c>
      <c r="F121" s="71">
        <v>750</v>
      </c>
      <c r="G121" s="72" t="s">
        <v>481</v>
      </c>
    </row>
    <row r="122" s="52" customFormat="1" spans="1:7">
      <c r="A122" s="57" t="s">
        <v>78</v>
      </c>
      <c r="B122" s="57" t="s">
        <v>6</v>
      </c>
      <c r="C122" s="57" t="s">
        <v>341</v>
      </c>
      <c r="D122" s="57" t="s">
        <v>453</v>
      </c>
      <c r="E122" s="57" t="s">
        <v>79</v>
      </c>
      <c r="F122" s="71">
        <v>2000</v>
      </c>
      <c r="G122" s="72" t="s">
        <v>481</v>
      </c>
    </row>
    <row r="123" s="52" customFormat="1" spans="1:7">
      <c r="A123" s="57" t="s">
        <v>149</v>
      </c>
      <c r="B123" s="57" t="s">
        <v>6</v>
      </c>
      <c r="C123" s="57" t="s">
        <v>341</v>
      </c>
      <c r="D123" s="57" t="s">
        <v>376</v>
      </c>
      <c r="E123" s="57" t="s">
        <v>150</v>
      </c>
      <c r="F123" s="71">
        <v>450</v>
      </c>
      <c r="G123" s="72" t="s">
        <v>481</v>
      </c>
    </row>
    <row r="124" s="52" customFormat="1" spans="1:7">
      <c r="A124" s="57" t="s">
        <v>183</v>
      </c>
      <c r="B124" s="57" t="s">
        <v>6</v>
      </c>
      <c r="C124" s="57" t="s">
        <v>341</v>
      </c>
      <c r="D124" s="57" t="s">
        <v>484</v>
      </c>
      <c r="E124" s="57" t="s">
        <v>184</v>
      </c>
      <c r="F124" s="71">
        <v>426</v>
      </c>
      <c r="G124" s="72" t="s">
        <v>481</v>
      </c>
    </row>
    <row r="125" s="52" customFormat="1" spans="1:7">
      <c r="A125" s="57" t="s">
        <v>8</v>
      </c>
      <c r="B125" s="57" t="s">
        <v>6</v>
      </c>
      <c r="C125" s="57" t="s">
        <v>341</v>
      </c>
      <c r="D125" s="57" t="s">
        <v>342</v>
      </c>
      <c r="E125" s="57" t="s">
        <v>9</v>
      </c>
      <c r="F125" s="71">
        <v>235</v>
      </c>
      <c r="G125" s="72" t="s">
        <v>481</v>
      </c>
    </row>
    <row r="126" s="52" customFormat="1" spans="1:7">
      <c r="A126" s="57" t="s">
        <v>137</v>
      </c>
      <c r="B126" s="57" t="s">
        <v>6</v>
      </c>
      <c r="C126" s="57" t="s">
        <v>341</v>
      </c>
      <c r="D126" s="57" t="s">
        <v>376</v>
      </c>
      <c r="E126" s="57" t="s">
        <v>138</v>
      </c>
      <c r="F126" s="71">
        <v>382</v>
      </c>
      <c r="G126" s="72" t="s">
        <v>481</v>
      </c>
    </row>
    <row r="127" s="52" customFormat="1" spans="1:7">
      <c r="A127" s="57" t="s">
        <v>159</v>
      </c>
      <c r="B127" s="57" t="s">
        <v>6</v>
      </c>
      <c r="C127" s="57" t="s">
        <v>341</v>
      </c>
      <c r="D127" s="57" t="s">
        <v>483</v>
      </c>
      <c r="E127" s="57" t="s">
        <v>160</v>
      </c>
      <c r="F127" s="71">
        <v>1100</v>
      </c>
      <c r="G127" s="72" t="s">
        <v>481</v>
      </c>
    </row>
    <row r="128" s="52" customFormat="1" spans="1:7">
      <c r="A128" s="57" t="s">
        <v>112</v>
      </c>
      <c r="B128" s="57" t="s">
        <v>6</v>
      </c>
      <c r="C128" s="57" t="s">
        <v>341</v>
      </c>
      <c r="D128" s="57" t="s">
        <v>449</v>
      </c>
      <c r="E128" s="57" t="s">
        <v>113</v>
      </c>
      <c r="F128" s="71">
        <v>464</v>
      </c>
      <c r="G128" s="72" t="s">
        <v>481</v>
      </c>
    </row>
    <row r="129" s="52" customFormat="1" spans="1:7">
      <c r="A129" s="57" t="s">
        <v>148</v>
      </c>
      <c r="B129" s="57" t="s">
        <v>6</v>
      </c>
      <c r="C129" s="57" t="s">
        <v>341</v>
      </c>
      <c r="D129" s="57" t="s">
        <v>421</v>
      </c>
      <c r="E129" s="57" t="s">
        <v>113</v>
      </c>
      <c r="F129" s="71">
        <v>1796</v>
      </c>
      <c r="G129" s="72" t="s">
        <v>481</v>
      </c>
    </row>
    <row r="130" s="52" customFormat="1" spans="1:7">
      <c r="A130" s="57" t="s">
        <v>45</v>
      </c>
      <c r="B130" s="57" t="s">
        <v>6</v>
      </c>
      <c r="C130" s="57" t="s">
        <v>341</v>
      </c>
      <c r="D130" s="57" t="s">
        <v>426</v>
      </c>
      <c r="E130" s="57" t="s">
        <v>46</v>
      </c>
      <c r="F130" s="71">
        <v>1705</v>
      </c>
      <c r="G130" s="72" t="s">
        <v>481</v>
      </c>
    </row>
    <row r="131" s="52" customFormat="1" spans="1:7">
      <c r="A131" s="57" t="s">
        <v>100</v>
      </c>
      <c r="B131" s="57" t="s">
        <v>6</v>
      </c>
      <c r="C131" s="57" t="s">
        <v>341</v>
      </c>
      <c r="D131" s="57" t="s">
        <v>426</v>
      </c>
      <c r="E131" s="57" t="s">
        <v>101</v>
      </c>
      <c r="F131" s="71">
        <v>1065</v>
      </c>
      <c r="G131" s="72" t="s">
        <v>481</v>
      </c>
    </row>
    <row r="132" s="52" customFormat="1" spans="1:7">
      <c r="A132" s="57" t="s">
        <v>114</v>
      </c>
      <c r="B132" s="57" t="s">
        <v>6</v>
      </c>
      <c r="C132" s="57" t="s">
        <v>341</v>
      </c>
      <c r="D132" s="57" t="s">
        <v>426</v>
      </c>
      <c r="E132" s="57" t="s">
        <v>115</v>
      </c>
      <c r="F132" s="71">
        <v>2089</v>
      </c>
      <c r="G132" s="72" t="s">
        <v>481</v>
      </c>
    </row>
    <row r="133" s="52" customFormat="1" spans="1:7">
      <c r="A133" s="57" t="s">
        <v>76</v>
      </c>
      <c r="B133" s="57" t="s">
        <v>6</v>
      </c>
      <c r="C133" s="57" t="s">
        <v>341</v>
      </c>
      <c r="D133" s="57" t="s">
        <v>426</v>
      </c>
      <c r="E133" s="57" t="s">
        <v>77</v>
      </c>
      <c r="F133" s="71">
        <v>2862</v>
      </c>
      <c r="G133" s="72" t="s">
        <v>481</v>
      </c>
    </row>
    <row r="134" s="52" customFormat="1" spans="1:8">
      <c r="A134" s="57" t="s">
        <v>98</v>
      </c>
      <c r="B134" s="57" t="s">
        <v>6</v>
      </c>
      <c r="C134" s="57" t="s">
        <v>341</v>
      </c>
      <c r="D134" s="57" t="s">
        <v>426</v>
      </c>
      <c r="E134" s="57" t="s">
        <v>99</v>
      </c>
      <c r="F134" s="71">
        <v>2792</v>
      </c>
      <c r="G134" s="72" t="s">
        <v>481</v>
      </c>
      <c r="H134" s="52">
        <f>105467-75000</f>
        <v>30467</v>
      </c>
    </row>
    <row r="135" s="52" customFormat="1" spans="1:7">
      <c r="A135" s="57" t="s">
        <v>72</v>
      </c>
      <c r="B135" s="57" t="s">
        <v>6</v>
      </c>
      <c r="C135" s="57" t="s">
        <v>341</v>
      </c>
      <c r="D135" s="57" t="s">
        <v>485</v>
      </c>
      <c r="E135" s="57" t="s">
        <v>73</v>
      </c>
      <c r="F135" s="71">
        <v>600</v>
      </c>
      <c r="G135" s="72" t="s">
        <v>481</v>
      </c>
    </row>
    <row r="136" s="52" customFormat="1" spans="1:7">
      <c r="A136" s="57" t="s">
        <v>116</v>
      </c>
      <c r="B136" s="57" t="s">
        <v>6</v>
      </c>
      <c r="C136" s="57" t="s">
        <v>341</v>
      </c>
      <c r="D136" s="57" t="s">
        <v>439</v>
      </c>
      <c r="E136" s="57" t="s">
        <v>48</v>
      </c>
      <c r="F136" s="71">
        <v>600</v>
      </c>
      <c r="G136" s="72" t="s">
        <v>481</v>
      </c>
    </row>
    <row r="137" s="52" customFormat="1" spans="1:7">
      <c r="A137" s="57" t="s">
        <v>168</v>
      </c>
      <c r="B137" s="57" t="s">
        <v>6</v>
      </c>
      <c r="C137" s="57" t="s">
        <v>341</v>
      </c>
      <c r="D137" s="57" t="s">
        <v>421</v>
      </c>
      <c r="E137" s="57" t="s">
        <v>169</v>
      </c>
      <c r="F137" s="71">
        <v>168</v>
      </c>
      <c r="G137" s="72" t="s">
        <v>481</v>
      </c>
    </row>
    <row r="138" s="52" customFormat="1" spans="1:7">
      <c r="A138" s="57" t="s">
        <v>117</v>
      </c>
      <c r="B138" s="57" t="s">
        <v>6</v>
      </c>
      <c r="C138" s="57" t="s">
        <v>341</v>
      </c>
      <c r="D138" s="57" t="s">
        <v>449</v>
      </c>
      <c r="E138" s="57" t="s">
        <v>118</v>
      </c>
      <c r="F138" s="71">
        <v>965</v>
      </c>
      <c r="G138" s="72" t="s">
        <v>481</v>
      </c>
    </row>
    <row r="139" s="52" customFormat="1" spans="1:7">
      <c r="A139" s="57" t="s">
        <v>33</v>
      </c>
      <c r="B139" s="57" t="s">
        <v>6</v>
      </c>
      <c r="C139" s="57" t="s">
        <v>341</v>
      </c>
      <c r="D139" s="57" t="s">
        <v>428</v>
      </c>
      <c r="E139" s="57" t="s">
        <v>34</v>
      </c>
      <c r="F139" s="71">
        <v>669</v>
      </c>
      <c r="G139" s="72" t="s">
        <v>481</v>
      </c>
    </row>
    <row r="140" s="52" customFormat="1" spans="1:7">
      <c r="A140" s="57" t="s">
        <v>47</v>
      </c>
      <c r="B140" s="57" t="s">
        <v>6</v>
      </c>
      <c r="C140" s="57" t="s">
        <v>341</v>
      </c>
      <c r="D140" s="57" t="s">
        <v>452</v>
      </c>
      <c r="E140" s="57" t="s">
        <v>48</v>
      </c>
      <c r="F140" s="71">
        <v>326</v>
      </c>
      <c r="G140" s="72" t="s">
        <v>481</v>
      </c>
    </row>
    <row r="141" s="52" customFormat="1" spans="1:7">
      <c r="A141" s="57" t="s">
        <v>80</v>
      </c>
      <c r="B141" s="57" t="s">
        <v>6</v>
      </c>
      <c r="C141" s="57" t="s">
        <v>341</v>
      </c>
      <c r="D141" s="57" t="s">
        <v>453</v>
      </c>
      <c r="E141" s="57" t="s">
        <v>81</v>
      </c>
      <c r="F141" s="71">
        <v>1380</v>
      </c>
      <c r="G141" s="72" t="s">
        <v>481</v>
      </c>
    </row>
    <row r="142" spans="1:7">
      <c r="A142" s="57" t="s">
        <v>43</v>
      </c>
      <c r="B142" s="57" t="s">
        <v>6</v>
      </c>
      <c r="C142" s="57" t="s">
        <v>341</v>
      </c>
      <c r="D142" s="57" t="s">
        <v>426</v>
      </c>
      <c r="E142" s="57" t="s">
        <v>44</v>
      </c>
      <c r="F142" s="71">
        <v>206</v>
      </c>
      <c r="G142" s="72" t="s">
        <v>481</v>
      </c>
    </row>
    <row r="143" spans="1:7">
      <c r="A143" s="57" t="s">
        <v>55</v>
      </c>
      <c r="B143" s="57" t="s">
        <v>6</v>
      </c>
      <c r="C143" s="57" t="s">
        <v>341</v>
      </c>
      <c r="D143" s="57" t="s">
        <v>453</v>
      </c>
      <c r="E143" s="57" t="s">
        <v>56</v>
      </c>
      <c r="F143" s="71">
        <v>206</v>
      </c>
      <c r="G143" s="72" t="s">
        <v>481</v>
      </c>
    </row>
    <row r="144" spans="1:7">
      <c r="A144" s="57" t="s">
        <v>123</v>
      </c>
      <c r="B144" s="57" t="s">
        <v>6</v>
      </c>
      <c r="C144" s="57" t="s">
        <v>341</v>
      </c>
      <c r="D144" s="57" t="s">
        <v>439</v>
      </c>
      <c r="E144" s="57" t="s">
        <v>124</v>
      </c>
      <c r="F144" s="71">
        <v>521</v>
      </c>
      <c r="G144" s="72" t="s">
        <v>481</v>
      </c>
    </row>
    <row r="145" spans="1:7">
      <c r="A145" s="57" t="s">
        <v>119</v>
      </c>
      <c r="B145" s="57" t="s">
        <v>6</v>
      </c>
      <c r="C145" s="57" t="s">
        <v>341</v>
      </c>
      <c r="D145" s="57" t="s">
        <v>439</v>
      </c>
      <c r="E145" s="57" t="s">
        <v>120</v>
      </c>
      <c r="F145" s="71">
        <v>222</v>
      </c>
      <c r="G145" s="72" t="s">
        <v>481</v>
      </c>
    </row>
    <row r="146" spans="1:7">
      <c r="A146" s="57" t="s">
        <v>35</v>
      </c>
      <c r="B146" s="57" t="s">
        <v>6</v>
      </c>
      <c r="C146" s="57" t="s">
        <v>341</v>
      </c>
      <c r="D146" s="57" t="s">
        <v>452</v>
      </c>
      <c r="E146" s="57" t="s">
        <v>36</v>
      </c>
      <c r="F146" s="71">
        <v>270</v>
      </c>
      <c r="G146" s="72" t="s">
        <v>481</v>
      </c>
    </row>
    <row r="147" spans="1:7">
      <c r="A147" s="57" t="s">
        <v>185</v>
      </c>
      <c r="B147" s="57" t="s">
        <v>6</v>
      </c>
      <c r="C147" s="57" t="s">
        <v>341</v>
      </c>
      <c r="D147" s="57" t="s">
        <v>344</v>
      </c>
      <c r="E147" s="57" t="s">
        <v>177</v>
      </c>
      <c r="F147" s="71">
        <v>337</v>
      </c>
      <c r="G147" s="72" t="s">
        <v>481</v>
      </c>
    </row>
    <row r="148" spans="1:7">
      <c r="A148" s="57" t="s">
        <v>176</v>
      </c>
      <c r="B148" s="57" t="s">
        <v>6</v>
      </c>
      <c r="C148" s="57" t="s">
        <v>341</v>
      </c>
      <c r="D148" s="57" t="s">
        <v>367</v>
      </c>
      <c r="E148" s="57" t="s">
        <v>177</v>
      </c>
      <c r="F148" s="71">
        <v>337</v>
      </c>
      <c r="G148" s="72" t="s">
        <v>481</v>
      </c>
    </row>
    <row r="149" spans="1:7">
      <c r="A149" s="57" t="s">
        <v>39</v>
      </c>
      <c r="B149" s="57" t="s">
        <v>6</v>
      </c>
      <c r="C149" s="57" t="s">
        <v>341</v>
      </c>
      <c r="D149" s="57" t="s">
        <v>453</v>
      </c>
      <c r="E149" s="57" t="s">
        <v>40</v>
      </c>
      <c r="F149" s="71">
        <v>1323</v>
      </c>
      <c r="G149" s="72" t="s">
        <v>481</v>
      </c>
    </row>
    <row r="150" spans="1:7">
      <c r="A150" s="57" t="s">
        <v>88</v>
      </c>
      <c r="B150" s="57" t="s">
        <v>6</v>
      </c>
      <c r="C150" s="57" t="s">
        <v>341</v>
      </c>
      <c r="D150" s="57" t="s">
        <v>433</v>
      </c>
      <c r="E150" s="57" t="s">
        <v>89</v>
      </c>
      <c r="F150" s="71">
        <v>1799</v>
      </c>
      <c r="G150" s="72" t="s">
        <v>481</v>
      </c>
    </row>
    <row r="151" spans="1:7">
      <c r="A151" s="57" t="s">
        <v>136</v>
      </c>
      <c r="B151" s="57" t="s">
        <v>6</v>
      </c>
      <c r="C151" s="57" t="s">
        <v>341</v>
      </c>
      <c r="D151" s="57" t="s">
        <v>421</v>
      </c>
      <c r="E151" s="57" t="s">
        <v>40</v>
      </c>
      <c r="F151" s="71">
        <v>1956</v>
      </c>
      <c r="G151" s="72" t="s">
        <v>481</v>
      </c>
    </row>
    <row r="152" spans="1:7">
      <c r="A152" s="57" t="s">
        <v>37</v>
      </c>
      <c r="B152" s="57" t="s">
        <v>6</v>
      </c>
      <c r="C152" s="57" t="s">
        <v>341</v>
      </c>
      <c r="D152" s="57" t="s">
        <v>486</v>
      </c>
      <c r="E152" s="57" t="s">
        <v>38</v>
      </c>
      <c r="F152" s="71">
        <v>479</v>
      </c>
      <c r="G152" s="72" t="s">
        <v>481</v>
      </c>
    </row>
    <row r="153" spans="1:7">
      <c r="A153" s="57" t="s">
        <v>151</v>
      </c>
      <c r="B153" s="57" t="s">
        <v>6</v>
      </c>
      <c r="C153" s="57" t="s">
        <v>341</v>
      </c>
      <c r="D153" s="57" t="s">
        <v>483</v>
      </c>
      <c r="E153" s="57" t="s">
        <v>152</v>
      </c>
      <c r="F153" s="71">
        <v>1343</v>
      </c>
      <c r="G153" s="72" t="s">
        <v>481</v>
      </c>
    </row>
    <row r="154" spans="1:7">
      <c r="A154" s="57" t="s">
        <v>14</v>
      </c>
      <c r="B154" s="57" t="s">
        <v>6</v>
      </c>
      <c r="C154" s="57" t="s">
        <v>341</v>
      </c>
      <c r="D154" s="57" t="s">
        <v>451</v>
      </c>
      <c r="E154" s="57" t="s">
        <v>15</v>
      </c>
      <c r="F154" s="71">
        <v>356</v>
      </c>
      <c r="G154" s="72" t="s">
        <v>481</v>
      </c>
    </row>
    <row r="155" spans="1:7">
      <c r="A155" s="57" t="s">
        <v>178</v>
      </c>
      <c r="B155" s="57" t="s">
        <v>6</v>
      </c>
      <c r="C155" s="57" t="s">
        <v>341</v>
      </c>
      <c r="D155" s="57" t="s">
        <v>344</v>
      </c>
      <c r="E155" s="57" t="s">
        <v>179</v>
      </c>
      <c r="F155" s="71">
        <v>691</v>
      </c>
      <c r="G155" s="72" t="s">
        <v>481</v>
      </c>
    </row>
    <row r="156" spans="1:7">
      <c r="A156" s="57" t="s">
        <v>189</v>
      </c>
      <c r="B156" s="57" t="s">
        <v>6</v>
      </c>
      <c r="C156" s="57" t="s">
        <v>341</v>
      </c>
      <c r="D156" s="57" t="s">
        <v>344</v>
      </c>
      <c r="E156" s="57" t="s">
        <v>188</v>
      </c>
      <c r="F156" s="71">
        <v>496</v>
      </c>
      <c r="G156" s="72" t="s">
        <v>481</v>
      </c>
    </row>
    <row r="157" spans="1:7">
      <c r="A157" s="57" t="s">
        <v>187</v>
      </c>
      <c r="B157" s="57" t="s">
        <v>6</v>
      </c>
      <c r="C157" s="57" t="s">
        <v>341</v>
      </c>
      <c r="D157" s="57" t="s">
        <v>344</v>
      </c>
      <c r="E157" s="57" t="s">
        <v>188</v>
      </c>
      <c r="F157" s="71">
        <v>636</v>
      </c>
      <c r="G157" s="72" t="s">
        <v>481</v>
      </c>
    </row>
    <row r="158" spans="1:7">
      <c r="A158" s="57" t="s">
        <v>190</v>
      </c>
      <c r="B158" s="57" t="s">
        <v>6</v>
      </c>
      <c r="C158" s="57" t="s">
        <v>341</v>
      </c>
      <c r="D158" s="57" t="s">
        <v>344</v>
      </c>
      <c r="E158" s="57" t="s">
        <v>188</v>
      </c>
      <c r="F158" s="71">
        <v>700</v>
      </c>
      <c r="G158" s="72" t="s">
        <v>481</v>
      </c>
    </row>
    <row r="159" spans="1:7">
      <c r="A159" s="57" t="s">
        <v>166</v>
      </c>
      <c r="B159" s="57" t="s">
        <v>6</v>
      </c>
      <c r="C159" s="57" t="s">
        <v>341</v>
      </c>
      <c r="D159" s="57" t="s">
        <v>367</v>
      </c>
      <c r="E159" s="57" t="s">
        <v>167</v>
      </c>
      <c r="F159" s="71">
        <v>553</v>
      </c>
      <c r="G159" s="72" t="s">
        <v>481</v>
      </c>
    </row>
    <row r="160" spans="1:7">
      <c r="A160" s="57" t="s">
        <v>16</v>
      </c>
      <c r="B160" s="57" t="s">
        <v>6</v>
      </c>
      <c r="C160" s="57" t="s">
        <v>341</v>
      </c>
      <c r="D160" s="57" t="s">
        <v>428</v>
      </c>
      <c r="E160" s="57" t="s">
        <v>17</v>
      </c>
      <c r="F160" s="71">
        <v>375</v>
      </c>
      <c r="G160" s="72" t="s">
        <v>481</v>
      </c>
    </row>
    <row r="161" spans="1:7">
      <c r="A161" s="57" t="s">
        <v>82</v>
      </c>
      <c r="B161" s="57" t="s">
        <v>6</v>
      </c>
      <c r="C161" s="57" t="s">
        <v>341</v>
      </c>
      <c r="D161" s="57" t="s">
        <v>446</v>
      </c>
      <c r="E161" s="57" t="s">
        <v>83</v>
      </c>
      <c r="F161" s="71">
        <v>592</v>
      </c>
      <c r="G161" s="72" t="s">
        <v>487</v>
      </c>
    </row>
    <row r="162" spans="1:7">
      <c r="A162" s="57" t="s">
        <v>93</v>
      </c>
      <c r="B162" s="57" t="s">
        <v>6</v>
      </c>
      <c r="C162" s="57" t="s">
        <v>341</v>
      </c>
      <c r="D162" s="57" t="s">
        <v>433</v>
      </c>
      <c r="E162" s="57" t="s">
        <v>94</v>
      </c>
      <c r="F162" s="71">
        <v>301</v>
      </c>
      <c r="G162" s="72" t="s">
        <v>487</v>
      </c>
    </row>
    <row r="163" spans="1:7">
      <c r="A163" s="57" t="s">
        <v>180</v>
      </c>
      <c r="B163" s="57" t="s">
        <v>6</v>
      </c>
      <c r="C163" s="57" t="s">
        <v>341</v>
      </c>
      <c r="D163" s="57" t="s">
        <v>367</v>
      </c>
      <c r="E163" s="57" t="s">
        <v>181</v>
      </c>
      <c r="F163" s="71">
        <v>946</v>
      </c>
      <c r="G163" s="72" t="s">
        <v>487</v>
      </c>
    </row>
    <row r="164" spans="1:7">
      <c r="A164" s="57" t="s">
        <v>49</v>
      </c>
      <c r="B164" s="57" t="s">
        <v>6</v>
      </c>
      <c r="C164" s="57" t="s">
        <v>341</v>
      </c>
      <c r="D164" s="57" t="s">
        <v>453</v>
      </c>
      <c r="E164" s="57" t="s">
        <v>50</v>
      </c>
      <c r="F164" s="71">
        <v>1671</v>
      </c>
      <c r="G164" s="72" t="s">
        <v>487</v>
      </c>
    </row>
    <row r="165" spans="1:7">
      <c r="A165" s="57" t="s">
        <v>92</v>
      </c>
      <c r="B165" s="57" t="s">
        <v>6</v>
      </c>
      <c r="C165" s="57" t="s">
        <v>341</v>
      </c>
      <c r="D165" s="57" t="s">
        <v>433</v>
      </c>
      <c r="E165" s="57" t="s">
        <v>48</v>
      </c>
      <c r="F165" s="71">
        <v>339</v>
      </c>
      <c r="G165" s="72" t="s">
        <v>487</v>
      </c>
    </row>
    <row r="166" spans="1:7">
      <c r="A166" s="57" t="s">
        <v>132</v>
      </c>
      <c r="B166" s="57" t="s">
        <v>6</v>
      </c>
      <c r="C166" s="57" t="s">
        <v>341</v>
      </c>
      <c r="D166" s="57" t="s">
        <v>376</v>
      </c>
      <c r="E166" s="57" t="s">
        <v>133</v>
      </c>
      <c r="F166" s="71">
        <v>333</v>
      </c>
      <c r="G166" s="72" t="s">
        <v>487</v>
      </c>
    </row>
    <row r="167" spans="1:7">
      <c r="A167" s="57" t="s">
        <v>153</v>
      </c>
      <c r="B167" s="57" t="s">
        <v>6</v>
      </c>
      <c r="C167" s="57" t="s">
        <v>341</v>
      </c>
      <c r="D167" s="57" t="s">
        <v>344</v>
      </c>
      <c r="E167" s="57" t="s">
        <v>65</v>
      </c>
      <c r="F167" s="71">
        <v>221</v>
      </c>
      <c r="G167" s="72" t="s">
        <v>487</v>
      </c>
    </row>
    <row r="168" spans="1:7">
      <c r="A168" s="57" t="s">
        <v>25</v>
      </c>
      <c r="B168" s="57" t="s">
        <v>6</v>
      </c>
      <c r="C168" s="57" t="s">
        <v>341</v>
      </c>
      <c r="D168" s="57" t="s">
        <v>452</v>
      </c>
      <c r="E168" s="57" t="s">
        <v>26</v>
      </c>
      <c r="F168" s="71">
        <v>293</v>
      </c>
      <c r="G168" s="72" t="s">
        <v>487</v>
      </c>
    </row>
    <row r="169" spans="1:7">
      <c r="A169" s="57" t="s">
        <v>174</v>
      </c>
      <c r="B169" s="57" t="s">
        <v>6</v>
      </c>
      <c r="C169" s="57" t="s">
        <v>341</v>
      </c>
      <c r="D169" s="57" t="s">
        <v>367</v>
      </c>
      <c r="E169" s="57" t="s">
        <v>175</v>
      </c>
      <c r="F169" s="71">
        <v>288</v>
      </c>
      <c r="G169" s="72" t="s">
        <v>487</v>
      </c>
    </row>
    <row r="170" spans="1:7">
      <c r="A170" s="57" t="s">
        <v>84</v>
      </c>
      <c r="B170" s="57" t="s">
        <v>6</v>
      </c>
      <c r="C170" s="57" t="s">
        <v>341</v>
      </c>
      <c r="D170" s="57" t="s">
        <v>365</v>
      </c>
      <c r="E170" s="57" t="s">
        <v>85</v>
      </c>
      <c r="F170" s="71">
        <v>616</v>
      </c>
      <c r="G170" s="72" t="s">
        <v>487</v>
      </c>
    </row>
    <row r="171" spans="1:7">
      <c r="A171" s="57" t="s">
        <v>125</v>
      </c>
      <c r="B171" s="57" t="s">
        <v>6</v>
      </c>
      <c r="C171" s="57" t="s">
        <v>341</v>
      </c>
      <c r="D171" s="57" t="s">
        <v>365</v>
      </c>
      <c r="E171" s="57" t="s">
        <v>126</v>
      </c>
      <c r="F171" s="71">
        <v>829</v>
      </c>
      <c r="G171" s="72" t="s">
        <v>487</v>
      </c>
    </row>
    <row r="172" spans="1:7">
      <c r="A172" s="57" t="s">
        <v>127</v>
      </c>
      <c r="B172" s="57" t="s">
        <v>6</v>
      </c>
      <c r="C172" s="57" t="s">
        <v>341</v>
      </c>
      <c r="D172" s="57" t="s">
        <v>449</v>
      </c>
      <c r="E172" s="57" t="s">
        <v>126</v>
      </c>
      <c r="F172" s="71">
        <v>315</v>
      </c>
      <c r="G172" s="72" t="s">
        <v>487</v>
      </c>
    </row>
    <row r="173" spans="1:7">
      <c r="A173" s="57" t="s">
        <v>128</v>
      </c>
      <c r="B173" s="57" t="s">
        <v>6</v>
      </c>
      <c r="C173" s="57" t="s">
        <v>341</v>
      </c>
      <c r="D173" s="57" t="s">
        <v>376</v>
      </c>
      <c r="E173" s="57" t="s">
        <v>48</v>
      </c>
      <c r="F173" s="71">
        <v>438</v>
      </c>
      <c r="G173" s="72" t="s">
        <v>487</v>
      </c>
    </row>
    <row r="174" spans="1:7">
      <c r="A174" s="57" t="s">
        <v>10</v>
      </c>
      <c r="B174" s="57" t="s">
        <v>6</v>
      </c>
      <c r="C174" s="57" t="s">
        <v>341</v>
      </c>
      <c r="D174" s="57" t="s">
        <v>441</v>
      </c>
      <c r="E174" s="57" t="s">
        <v>11</v>
      </c>
      <c r="F174" s="71">
        <v>696</v>
      </c>
      <c r="G174" s="72" t="s">
        <v>487</v>
      </c>
    </row>
    <row r="175" spans="1:7">
      <c r="A175" s="57" t="s">
        <v>41</v>
      </c>
      <c r="B175" s="57" t="s">
        <v>6</v>
      </c>
      <c r="C175" s="57" t="s">
        <v>341</v>
      </c>
      <c r="D175" s="57" t="s">
        <v>426</v>
      </c>
      <c r="E175" s="57" t="s">
        <v>42</v>
      </c>
      <c r="F175" s="71">
        <v>1085</v>
      </c>
      <c r="G175" s="72" t="s">
        <v>487</v>
      </c>
    </row>
    <row r="176" spans="1:7">
      <c r="A176" s="57" t="s">
        <v>18</v>
      </c>
      <c r="B176" s="57" t="s">
        <v>6</v>
      </c>
      <c r="C176" s="57" t="s">
        <v>341</v>
      </c>
      <c r="D176" s="57" t="s">
        <v>428</v>
      </c>
      <c r="E176" s="57" t="s">
        <v>19</v>
      </c>
      <c r="F176" s="71">
        <v>232</v>
      </c>
      <c r="G176" s="72" t="s">
        <v>487</v>
      </c>
    </row>
    <row r="177" spans="1:7">
      <c r="A177" s="57" t="s">
        <v>57</v>
      </c>
      <c r="B177" s="57" t="s">
        <v>6</v>
      </c>
      <c r="C177" s="57" t="s">
        <v>341</v>
      </c>
      <c r="D177" s="57" t="s">
        <v>446</v>
      </c>
      <c r="E177" s="57" t="s">
        <v>58</v>
      </c>
      <c r="F177" s="71">
        <v>176</v>
      </c>
      <c r="G177" s="72" t="s">
        <v>487</v>
      </c>
    </row>
    <row r="178" s="53" customFormat="1" spans="1:7">
      <c r="A178" s="57" t="s">
        <v>141</v>
      </c>
      <c r="B178" s="57" t="s">
        <v>6</v>
      </c>
      <c r="C178" s="57" t="s">
        <v>341</v>
      </c>
      <c r="D178" s="57" t="s">
        <v>376</v>
      </c>
      <c r="E178" s="57" t="s">
        <v>142</v>
      </c>
      <c r="F178" s="71">
        <v>1390</v>
      </c>
      <c r="G178" s="72" t="s">
        <v>487</v>
      </c>
    </row>
    <row r="179" spans="1:7">
      <c r="A179" s="57" t="s">
        <v>12</v>
      </c>
      <c r="B179" s="57" t="s">
        <v>6</v>
      </c>
      <c r="C179" s="57" t="s">
        <v>341</v>
      </c>
      <c r="D179" s="57" t="s">
        <v>441</v>
      </c>
      <c r="E179" s="57" t="s">
        <v>13</v>
      </c>
      <c r="F179" s="71">
        <v>876</v>
      </c>
      <c r="G179" s="72" t="s">
        <v>487</v>
      </c>
    </row>
    <row r="180" s="53" customFormat="1" spans="1:7">
      <c r="A180" s="57" t="s">
        <v>20</v>
      </c>
      <c r="B180" s="57" t="s">
        <v>6</v>
      </c>
      <c r="C180" s="57" t="s">
        <v>341</v>
      </c>
      <c r="D180" s="57" t="s">
        <v>428</v>
      </c>
      <c r="E180" s="57" t="s">
        <v>7</v>
      </c>
      <c r="F180" s="71">
        <v>997</v>
      </c>
      <c r="G180" s="72" t="s">
        <v>487</v>
      </c>
    </row>
    <row r="181" s="53" customFormat="1" spans="1:7">
      <c r="A181" s="57" t="s">
        <v>51</v>
      </c>
      <c r="B181" s="57" t="s">
        <v>6</v>
      </c>
      <c r="C181" s="57" t="s">
        <v>341</v>
      </c>
      <c r="D181" s="57" t="s">
        <v>453</v>
      </c>
      <c r="E181" s="57" t="s">
        <v>7</v>
      </c>
      <c r="F181" s="71">
        <v>1363</v>
      </c>
      <c r="G181" s="72" t="s">
        <v>487</v>
      </c>
    </row>
    <row r="182" s="53" customFormat="1" spans="1:7">
      <c r="A182" s="57" t="s">
        <v>59</v>
      </c>
      <c r="B182" s="57" t="s">
        <v>6</v>
      </c>
      <c r="C182" s="57" t="s">
        <v>341</v>
      </c>
      <c r="D182" s="57" t="s">
        <v>453</v>
      </c>
      <c r="E182" s="57" t="s">
        <v>60</v>
      </c>
      <c r="F182" s="71">
        <v>375</v>
      </c>
      <c r="G182" s="72" t="s">
        <v>487</v>
      </c>
    </row>
    <row r="183" s="52" customFormat="1" spans="1:7">
      <c r="A183" s="57" t="s">
        <v>52</v>
      </c>
      <c r="B183" s="57" t="s">
        <v>6</v>
      </c>
      <c r="C183" s="57" t="s">
        <v>341</v>
      </c>
      <c r="D183" s="57" t="s">
        <v>453</v>
      </c>
      <c r="E183" s="57" t="s">
        <v>7</v>
      </c>
      <c r="F183" s="71">
        <v>241</v>
      </c>
      <c r="G183" s="72" t="s">
        <v>487</v>
      </c>
    </row>
    <row r="184" spans="1:7">
      <c r="A184" s="57" t="s">
        <v>61</v>
      </c>
      <c r="B184" s="57" t="s">
        <v>6</v>
      </c>
      <c r="C184" s="57" t="s">
        <v>341</v>
      </c>
      <c r="D184" s="57" t="s">
        <v>446</v>
      </c>
      <c r="E184" s="57" t="s">
        <v>60</v>
      </c>
      <c r="F184" s="71">
        <v>420</v>
      </c>
      <c r="G184" s="72" t="s">
        <v>487</v>
      </c>
    </row>
    <row r="185" spans="1:7">
      <c r="A185" s="57" t="s">
        <v>64</v>
      </c>
      <c r="B185" s="57" t="s">
        <v>6</v>
      </c>
      <c r="C185" s="57" t="s">
        <v>341</v>
      </c>
      <c r="D185" s="57" t="s">
        <v>454</v>
      </c>
      <c r="E185" s="57" t="s">
        <v>65</v>
      </c>
      <c r="F185" s="71">
        <v>363</v>
      </c>
      <c r="G185" s="72" t="s">
        <v>487</v>
      </c>
    </row>
    <row r="186" spans="1:7">
      <c r="A186" s="57" t="s">
        <v>146</v>
      </c>
      <c r="B186" s="57" t="s">
        <v>6</v>
      </c>
      <c r="C186" s="57" t="s">
        <v>341</v>
      </c>
      <c r="D186" s="57" t="s">
        <v>449</v>
      </c>
      <c r="E186" s="57" t="s">
        <v>147</v>
      </c>
      <c r="F186" s="71">
        <v>706</v>
      </c>
      <c r="G186" s="72" t="s">
        <v>487</v>
      </c>
    </row>
    <row r="187" spans="1:7">
      <c r="A187" s="57" t="s">
        <v>97</v>
      </c>
      <c r="B187" s="57" t="s">
        <v>6</v>
      </c>
      <c r="C187" s="57" t="s">
        <v>341</v>
      </c>
      <c r="D187" s="57" t="s">
        <v>449</v>
      </c>
      <c r="E187" s="57" t="s">
        <v>7</v>
      </c>
      <c r="F187" s="71">
        <v>1221</v>
      </c>
      <c r="G187" s="72" t="s">
        <v>487</v>
      </c>
    </row>
    <row r="188" s="52" customFormat="1" spans="1:7">
      <c r="A188" s="73" t="s">
        <v>131</v>
      </c>
      <c r="B188" s="73" t="s">
        <v>6</v>
      </c>
      <c r="C188" s="73" t="s">
        <v>341</v>
      </c>
      <c r="D188" s="73" t="s">
        <v>376</v>
      </c>
      <c r="E188" s="73" t="s">
        <v>60</v>
      </c>
      <c r="F188" s="74">
        <v>704</v>
      </c>
      <c r="G188" s="75" t="s">
        <v>487</v>
      </c>
    </row>
    <row r="189" spans="1:7">
      <c r="A189" s="73" t="s">
        <v>5</v>
      </c>
      <c r="B189" s="73" t="s">
        <v>6</v>
      </c>
      <c r="C189" s="73" t="s">
        <v>341</v>
      </c>
      <c r="D189" s="73" t="s">
        <v>344</v>
      </c>
      <c r="E189" s="73" t="s">
        <v>7</v>
      </c>
      <c r="F189" s="74">
        <v>685</v>
      </c>
      <c r="G189" s="75" t="s">
        <v>487</v>
      </c>
    </row>
    <row r="190" spans="1:7">
      <c r="A190" s="73" t="s">
        <v>182</v>
      </c>
      <c r="B190" s="73" t="s">
        <v>6</v>
      </c>
      <c r="C190" s="73" t="s">
        <v>341</v>
      </c>
      <c r="D190" s="73" t="s">
        <v>488</v>
      </c>
      <c r="E190" s="73" t="s">
        <v>65</v>
      </c>
      <c r="F190" s="74">
        <v>352</v>
      </c>
      <c r="G190" s="72" t="s">
        <v>487</v>
      </c>
    </row>
    <row r="191" s="52" customFormat="1" spans="1:7">
      <c r="A191" s="73" t="s">
        <v>194</v>
      </c>
      <c r="B191" s="73" t="s">
        <v>6</v>
      </c>
      <c r="C191" s="73" t="s">
        <v>341</v>
      </c>
      <c r="D191" s="73" t="s">
        <v>372</v>
      </c>
      <c r="E191" s="73" t="s">
        <v>195</v>
      </c>
      <c r="F191" s="74">
        <v>478</v>
      </c>
      <c r="G191" s="75" t="s">
        <v>487</v>
      </c>
    </row>
    <row r="192" spans="1:7">
      <c r="A192" s="73" t="s">
        <v>172</v>
      </c>
      <c r="B192" s="73" t="s">
        <v>6</v>
      </c>
      <c r="C192" s="73" t="s">
        <v>341</v>
      </c>
      <c r="D192" s="73" t="s">
        <v>372</v>
      </c>
      <c r="E192" s="73" t="s">
        <v>173</v>
      </c>
      <c r="F192" s="74">
        <v>217</v>
      </c>
      <c r="G192" s="75" t="s">
        <v>487</v>
      </c>
    </row>
    <row r="193" s="52" customFormat="1" spans="1:7">
      <c r="A193" s="73" t="s">
        <v>21</v>
      </c>
      <c r="B193" s="73" t="s">
        <v>6</v>
      </c>
      <c r="C193" s="73" t="s">
        <v>341</v>
      </c>
      <c r="D193" s="73" t="s">
        <v>428</v>
      </c>
      <c r="E193" s="73" t="s">
        <v>22</v>
      </c>
      <c r="F193" s="74">
        <v>560</v>
      </c>
      <c r="G193" s="75" t="s">
        <v>487</v>
      </c>
    </row>
    <row r="194" s="52" customFormat="1" spans="1:7">
      <c r="A194" s="73" t="s">
        <v>23</v>
      </c>
      <c r="B194" s="73" t="s">
        <v>6</v>
      </c>
      <c r="C194" s="73" t="s">
        <v>341</v>
      </c>
      <c r="D194" s="73" t="s">
        <v>342</v>
      </c>
      <c r="E194" s="73" t="s">
        <v>24</v>
      </c>
      <c r="F194" s="74">
        <v>384</v>
      </c>
      <c r="G194" s="75" t="s">
        <v>487</v>
      </c>
    </row>
    <row r="195" spans="1:7">
      <c r="A195" s="73" t="s">
        <v>62</v>
      </c>
      <c r="B195" s="73" t="s">
        <v>6</v>
      </c>
      <c r="C195" s="73" t="s">
        <v>341</v>
      </c>
      <c r="D195" s="73" t="s">
        <v>426</v>
      </c>
      <c r="E195" s="73" t="s">
        <v>63</v>
      </c>
      <c r="F195" s="74">
        <v>268</v>
      </c>
      <c r="G195" s="75" t="s">
        <v>487</v>
      </c>
    </row>
    <row r="196" s="52" customFormat="1" spans="1:7">
      <c r="A196" s="73" t="s">
        <v>53</v>
      </c>
      <c r="B196" s="73" t="s">
        <v>6</v>
      </c>
      <c r="C196" s="73" t="s">
        <v>341</v>
      </c>
      <c r="D196" s="73" t="s">
        <v>426</v>
      </c>
      <c r="E196" s="73" t="s">
        <v>54</v>
      </c>
      <c r="F196" s="74">
        <v>240</v>
      </c>
      <c r="G196" s="75" t="s">
        <v>487</v>
      </c>
    </row>
    <row r="197" spans="1:7">
      <c r="A197" s="73" t="s">
        <v>86</v>
      </c>
      <c r="B197" s="73" t="s">
        <v>6</v>
      </c>
      <c r="C197" s="73" t="s">
        <v>341</v>
      </c>
      <c r="D197" s="73" t="s">
        <v>454</v>
      </c>
      <c r="E197" s="73" t="s">
        <v>87</v>
      </c>
      <c r="F197" s="74">
        <v>1197</v>
      </c>
      <c r="G197" s="75" t="s">
        <v>487</v>
      </c>
    </row>
    <row r="198" spans="1:7">
      <c r="A198" s="73" t="s">
        <v>95</v>
      </c>
      <c r="B198" s="73" t="s">
        <v>6</v>
      </c>
      <c r="C198" s="73" t="s">
        <v>341</v>
      </c>
      <c r="D198" s="73" t="s">
        <v>449</v>
      </c>
      <c r="E198" s="73" t="s">
        <v>96</v>
      </c>
      <c r="F198" s="74">
        <v>643</v>
      </c>
      <c r="G198" s="75" t="s">
        <v>487</v>
      </c>
    </row>
    <row r="199" spans="1:7">
      <c r="A199" s="73" t="s">
        <v>135</v>
      </c>
      <c r="B199" s="73" t="s">
        <v>6</v>
      </c>
      <c r="C199" s="73" t="s">
        <v>341</v>
      </c>
      <c r="D199" s="73" t="s">
        <v>421</v>
      </c>
      <c r="E199" s="73" t="s">
        <v>87</v>
      </c>
      <c r="F199" s="74">
        <v>1222</v>
      </c>
      <c r="G199" s="75" t="s">
        <v>487</v>
      </c>
    </row>
    <row r="200" spans="1:7">
      <c r="A200" s="73" t="s">
        <v>164</v>
      </c>
      <c r="B200" s="73" t="s">
        <v>6</v>
      </c>
      <c r="C200" s="73" t="s">
        <v>341</v>
      </c>
      <c r="D200" s="73" t="s">
        <v>367</v>
      </c>
      <c r="E200" s="73" t="s">
        <v>165</v>
      </c>
      <c r="F200" s="74">
        <v>377</v>
      </c>
      <c r="G200" s="75" t="s">
        <v>487</v>
      </c>
    </row>
    <row r="201" s="54" customFormat="1" ht="18.75" spans="1:7">
      <c r="A201" s="73" t="s">
        <v>191</v>
      </c>
      <c r="B201" s="73" t="s">
        <v>6</v>
      </c>
      <c r="C201" s="73" t="s">
        <v>341</v>
      </c>
      <c r="D201" s="73" t="s">
        <v>372</v>
      </c>
      <c r="E201" s="73" t="s">
        <v>192</v>
      </c>
      <c r="F201" s="74">
        <v>2100</v>
      </c>
      <c r="G201" s="75" t="s">
        <v>487</v>
      </c>
    </row>
    <row r="202" spans="1:7">
      <c r="A202" s="76" t="s">
        <v>340</v>
      </c>
      <c r="B202" s="76" t="s">
        <v>6</v>
      </c>
      <c r="C202" s="76" t="s">
        <v>341</v>
      </c>
      <c r="D202" s="76" t="s">
        <v>342</v>
      </c>
      <c r="E202" s="76" t="s">
        <v>323</v>
      </c>
      <c r="F202" s="76">
        <v>426</v>
      </c>
      <c r="G202" s="77" t="s">
        <v>489</v>
      </c>
    </row>
    <row r="203" spans="1:7">
      <c r="A203" s="78" t="s">
        <v>315</v>
      </c>
      <c r="B203" s="78" t="s">
        <v>6</v>
      </c>
      <c r="C203" s="78" t="s">
        <v>341</v>
      </c>
      <c r="D203" s="78" t="s">
        <v>453</v>
      </c>
      <c r="E203" s="78" t="s">
        <v>316</v>
      </c>
      <c r="F203" s="78">
        <v>535</v>
      </c>
      <c r="G203" s="79" t="s">
        <v>317</v>
      </c>
    </row>
    <row r="204" spans="1:7">
      <c r="A204" s="73" t="s">
        <v>322</v>
      </c>
      <c r="B204" s="73" t="s">
        <v>6</v>
      </c>
      <c r="C204" s="73" t="s">
        <v>341</v>
      </c>
      <c r="D204" s="73" t="s">
        <v>483</v>
      </c>
      <c r="E204" s="73" t="s">
        <v>323</v>
      </c>
      <c r="F204" s="73">
        <v>370</v>
      </c>
      <c r="G204" s="80" t="s">
        <v>324</v>
      </c>
    </row>
    <row r="205" spans="1:7">
      <c r="A205" s="73" t="s">
        <v>325</v>
      </c>
      <c r="B205" s="73" t="s">
        <v>6</v>
      </c>
      <c r="C205" s="73" t="s">
        <v>341</v>
      </c>
      <c r="D205" s="73" t="s">
        <v>483</v>
      </c>
      <c r="E205" s="73" t="s">
        <v>326</v>
      </c>
      <c r="F205" s="73">
        <v>653</v>
      </c>
      <c r="G205" s="81" t="s">
        <v>327</v>
      </c>
    </row>
    <row r="206" spans="1:7">
      <c r="A206" s="73" t="s">
        <v>328</v>
      </c>
      <c r="B206" s="73" t="s">
        <v>6</v>
      </c>
      <c r="C206" s="73" t="s">
        <v>341</v>
      </c>
      <c r="D206" s="73" t="s">
        <v>483</v>
      </c>
      <c r="E206" s="73" t="s">
        <v>329</v>
      </c>
      <c r="F206" s="73">
        <v>1177</v>
      </c>
      <c r="G206" s="81" t="s">
        <v>327</v>
      </c>
    </row>
    <row r="207" spans="1:7">
      <c r="A207" s="73" t="s">
        <v>330</v>
      </c>
      <c r="B207" s="73" t="s">
        <v>6</v>
      </c>
      <c r="C207" s="73" t="s">
        <v>341</v>
      </c>
      <c r="D207" s="73" t="s">
        <v>344</v>
      </c>
      <c r="E207" s="73" t="s">
        <v>331</v>
      </c>
      <c r="F207" s="73">
        <v>1500</v>
      </c>
      <c r="G207" s="80" t="s">
        <v>332</v>
      </c>
    </row>
    <row r="208" spans="1:7">
      <c r="A208" s="73" t="s">
        <v>334</v>
      </c>
      <c r="B208" s="73" t="s">
        <v>6</v>
      </c>
      <c r="C208" s="73" t="s">
        <v>341</v>
      </c>
      <c r="D208" s="73" t="s">
        <v>372</v>
      </c>
      <c r="E208" s="73" t="s">
        <v>335</v>
      </c>
      <c r="F208" s="73">
        <v>1939</v>
      </c>
      <c r="G208" s="80" t="s">
        <v>336</v>
      </c>
    </row>
    <row r="209" spans="1:7">
      <c r="A209" s="82" t="s">
        <v>490</v>
      </c>
      <c r="B209" s="82" t="s">
        <v>265</v>
      </c>
      <c r="C209" s="82" t="s">
        <v>413</v>
      </c>
      <c r="D209" s="82" t="s">
        <v>365</v>
      </c>
      <c r="E209" s="82" t="s">
        <v>307</v>
      </c>
      <c r="F209" s="82">
        <v>184</v>
      </c>
      <c r="G209" s="83" t="s">
        <v>491</v>
      </c>
    </row>
    <row r="210" spans="1:7">
      <c r="A210" s="82" t="s">
        <v>492</v>
      </c>
      <c r="B210" s="82" t="s">
        <v>265</v>
      </c>
      <c r="C210" s="82" t="s">
        <v>413</v>
      </c>
      <c r="D210" s="82" t="s">
        <v>365</v>
      </c>
      <c r="E210" s="82" t="s">
        <v>307</v>
      </c>
      <c r="F210" s="82">
        <v>146</v>
      </c>
      <c r="G210" s="83" t="s">
        <v>491</v>
      </c>
    </row>
    <row r="211" spans="1:7">
      <c r="A211" s="82" t="s">
        <v>296</v>
      </c>
      <c r="B211" s="82" t="s">
        <v>6</v>
      </c>
      <c r="C211" s="82" t="s">
        <v>341</v>
      </c>
      <c r="D211" s="82" t="s">
        <v>441</v>
      </c>
      <c r="E211" s="82" t="s">
        <v>297</v>
      </c>
      <c r="F211" s="82">
        <v>575</v>
      </c>
      <c r="G211" s="83" t="s">
        <v>298</v>
      </c>
    </row>
    <row r="212" spans="1:7">
      <c r="A212" s="82" t="s">
        <v>303</v>
      </c>
      <c r="B212" s="82" t="s">
        <v>6</v>
      </c>
      <c r="C212" s="82" t="s">
        <v>341</v>
      </c>
      <c r="D212" s="82" t="s">
        <v>446</v>
      </c>
      <c r="E212" s="82" t="s">
        <v>297</v>
      </c>
      <c r="F212" s="82">
        <v>5033</v>
      </c>
      <c r="G212" s="83" t="s">
        <v>298</v>
      </c>
    </row>
    <row r="213" spans="1:7">
      <c r="A213" s="82" t="s">
        <v>309</v>
      </c>
      <c r="B213" s="82" t="s">
        <v>6</v>
      </c>
      <c r="C213" s="82" t="s">
        <v>341</v>
      </c>
      <c r="D213" s="82" t="s">
        <v>446</v>
      </c>
      <c r="E213" s="82" t="s">
        <v>310</v>
      </c>
      <c r="F213" s="82">
        <v>1038</v>
      </c>
      <c r="G213" s="83" t="s">
        <v>298</v>
      </c>
    </row>
    <row r="214" spans="1:7">
      <c r="A214" s="82" t="s">
        <v>304</v>
      </c>
      <c r="B214" s="82" t="s">
        <v>6</v>
      </c>
      <c r="C214" s="82" t="s">
        <v>341</v>
      </c>
      <c r="D214" s="82" t="s">
        <v>365</v>
      </c>
      <c r="E214" s="82" t="s">
        <v>297</v>
      </c>
      <c r="F214" s="82">
        <v>1417</v>
      </c>
      <c r="G214" s="83" t="s">
        <v>298</v>
      </c>
    </row>
    <row r="215" spans="1:7">
      <c r="A215" s="82" t="s">
        <v>305</v>
      </c>
      <c r="B215" s="82" t="s">
        <v>6</v>
      </c>
      <c r="C215" s="82" t="s">
        <v>341</v>
      </c>
      <c r="D215" s="82" t="s">
        <v>454</v>
      </c>
      <c r="E215" s="82" t="s">
        <v>306</v>
      </c>
      <c r="F215" s="82">
        <v>246</v>
      </c>
      <c r="G215" s="83" t="s">
        <v>298</v>
      </c>
    </row>
    <row r="216" spans="1:7">
      <c r="A216" s="82" t="s">
        <v>333</v>
      </c>
      <c r="B216" s="82" t="s">
        <v>6</v>
      </c>
      <c r="C216" s="82" t="s">
        <v>341</v>
      </c>
      <c r="D216" s="82" t="s">
        <v>344</v>
      </c>
      <c r="E216" s="82" t="s">
        <v>297</v>
      </c>
      <c r="F216" s="82">
        <v>5245</v>
      </c>
      <c r="G216" s="83" t="s">
        <v>298</v>
      </c>
    </row>
    <row r="217" spans="1:7">
      <c r="A217" s="82" t="s">
        <v>301</v>
      </c>
      <c r="B217" s="82" t="s">
        <v>6</v>
      </c>
      <c r="C217" s="82" t="s">
        <v>341</v>
      </c>
      <c r="D217" s="82" t="s">
        <v>453</v>
      </c>
      <c r="E217" s="82" t="s">
        <v>302</v>
      </c>
      <c r="F217" s="82">
        <v>483</v>
      </c>
      <c r="G217" s="83" t="s">
        <v>298</v>
      </c>
    </row>
    <row r="218" spans="1:7">
      <c r="A218" s="82" t="s">
        <v>299</v>
      </c>
      <c r="B218" s="82" t="s">
        <v>6</v>
      </c>
      <c r="C218" s="82" t="s">
        <v>341</v>
      </c>
      <c r="D218" s="82" t="s">
        <v>446</v>
      </c>
      <c r="E218" s="82" t="s">
        <v>300</v>
      </c>
      <c r="F218" s="82">
        <v>2419</v>
      </c>
      <c r="G218" s="83" t="s">
        <v>298</v>
      </c>
    </row>
    <row r="219" spans="1:7">
      <c r="A219" s="82" t="s">
        <v>308</v>
      </c>
      <c r="B219" s="82" t="s">
        <v>6</v>
      </c>
      <c r="C219" s="82" t="s">
        <v>341</v>
      </c>
      <c r="D219" s="82" t="s">
        <v>424</v>
      </c>
      <c r="E219" s="82" t="s">
        <v>300</v>
      </c>
      <c r="F219" s="82">
        <v>2429</v>
      </c>
      <c r="G219" s="83" t="s">
        <v>298</v>
      </c>
    </row>
    <row r="220" spans="1:7">
      <c r="A220" s="82" t="s">
        <v>311</v>
      </c>
      <c r="B220" s="82" t="s">
        <v>6</v>
      </c>
      <c r="C220" s="82" t="s">
        <v>341</v>
      </c>
      <c r="D220" s="82" t="s">
        <v>426</v>
      </c>
      <c r="E220" s="82" t="s">
        <v>493</v>
      </c>
      <c r="F220" s="82">
        <v>315</v>
      </c>
      <c r="G220" s="83" t="s">
        <v>298</v>
      </c>
    </row>
    <row r="221" s="55" customFormat="1" spans="1:7">
      <c r="A221" s="82" t="s">
        <v>313</v>
      </c>
      <c r="B221" s="82" t="s">
        <v>6</v>
      </c>
      <c r="C221" s="82" t="s">
        <v>341</v>
      </c>
      <c r="D221" s="82" t="s">
        <v>483</v>
      </c>
      <c r="E221" s="82" t="s">
        <v>314</v>
      </c>
      <c r="F221" s="82">
        <v>718</v>
      </c>
      <c r="G221" s="83" t="s">
        <v>298</v>
      </c>
    </row>
    <row r="222" s="52" customFormat="1" spans="1:7">
      <c r="A222" s="82" t="s">
        <v>494</v>
      </c>
      <c r="B222" s="82" t="s">
        <v>265</v>
      </c>
      <c r="C222" s="82" t="s">
        <v>413</v>
      </c>
      <c r="D222" s="82" t="s">
        <v>375</v>
      </c>
      <c r="E222" s="82" t="s">
        <v>307</v>
      </c>
      <c r="F222" s="82">
        <v>179</v>
      </c>
      <c r="G222" s="83" t="s">
        <v>491</v>
      </c>
    </row>
    <row r="223" s="53" customFormat="1" spans="1:7">
      <c r="A223" s="82" t="s">
        <v>199</v>
      </c>
      <c r="B223" s="82" t="s">
        <v>6</v>
      </c>
      <c r="C223" s="82" t="s">
        <v>341</v>
      </c>
      <c r="D223" s="82" t="s">
        <v>483</v>
      </c>
      <c r="E223" s="82" t="s">
        <v>200</v>
      </c>
      <c r="F223" s="82">
        <v>339</v>
      </c>
      <c r="G223" s="83" t="s">
        <v>298</v>
      </c>
    </row>
    <row r="224" s="52" customFormat="1" spans="1:7">
      <c r="A224" s="82" t="s">
        <v>495</v>
      </c>
      <c r="B224" s="82" t="s">
        <v>265</v>
      </c>
      <c r="C224" s="82" t="s">
        <v>413</v>
      </c>
      <c r="D224" s="82" t="s">
        <v>346</v>
      </c>
      <c r="E224" s="82" t="s">
        <v>307</v>
      </c>
      <c r="F224" s="82">
        <v>231</v>
      </c>
      <c r="G224" s="83" t="s">
        <v>298</v>
      </c>
    </row>
    <row r="225" ht="15.75" spans="1:7">
      <c r="A225" s="84" t="s">
        <v>496</v>
      </c>
      <c r="B225" s="84" t="s">
        <v>6</v>
      </c>
      <c r="C225" s="84" t="s">
        <v>341</v>
      </c>
      <c r="D225" s="84" t="s">
        <v>367</v>
      </c>
      <c r="E225" s="84" t="s">
        <v>497</v>
      </c>
      <c r="F225" s="84">
        <v>6959</v>
      </c>
      <c r="G225" s="83" t="s">
        <v>298</v>
      </c>
    </row>
    <row r="226" ht="15.75" spans="1:7">
      <c r="A226" s="84" t="s">
        <v>498</v>
      </c>
      <c r="B226" s="84" t="s">
        <v>6</v>
      </c>
      <c r="C226" s="84" t="s">
        <v>341</v>
      </c>
      <c r="D226" s="84" t="s">
        <v>375</v>
      </c>
      <c r="E226" s="84" t="s">
        <v>497</v>
      </c>
      <c r="F226" s="84">
        <v>1063</v>
      </c>
      <c r="G226" s="83" t="s">
        <v>298</v>
      </c>
    </row>
    <row r="227" ht="15.75" spans="1:7">
      <c r="A227" s="84" t="s">
        <v>499</v>
      </c>
      <c r="B227" s="84" t="s">
        <v>6</v>
      </c>
      <c r="C227" s="84" t="s">
        <v>341</v>
      </c>
      <c r="D227" s="84" t="s">
        <v>375</v>
      </c>
      <c r="E227" s="84" t="s">
        <v>500</v>
      </c>
      <c r="F227" s="84">
        <v>1537</v>
      </c>
      <c r="G227" s="83" t="s">
        <v>298</v>
      </c>
    </row>
    <row r="228" ht="15.75" spans="1:7">
      <c r="A228" s="84" t="s">
        <v>501</v>
      </c>
      <c r="B228" s="84" t="s">
        <v>6</v>
      </c>
      <c r="C228" s="84" t="s">
        <v>341</v>
      </c>
      <c r="D228" s="84" t="s">
        <v>346</v>
      </c>
      <c r="E228" s="84" t="s">
        <v>502</v>
      </c>
      <c r="F228" s="84">
        <v>172</v>
      </c>
      <c r="G228" s="53" t="s">
        <v>503</v>
      </c>
    </row>
    <row r="229" spans="6:6">
      <c r="F229" s="56">
        <f>SUM(F2:F228)</f>
        <v>202580</v>
      </c>
    </row>
    <row r="232" spans="7:7">
      <c r="G232" s="56" t="s">
        <v>504</v>
      </c>
    </row>
    <row r="233" spans="1:1">
      <c r="A233" t="s">
        <v>505</v>
      </c>
    </row>
    <row r="234" spans="1:2">
      <c r="A234" t="s">
        <v>506</v>
      </c>
      <c r="B234" s="56" t="s">
        <v>507</v>
      </c>
    </row>
    <row r="235" spans="1:7">
      <c r="A235" t="s">
        <v>508</v>
      </c>
      <c r="G235" s="56" t="s">
        <v>509</v>
      </c>
    </row>
    <row r="236" spans="1:1">
      <c r="A236" t="s">
        <v>510</v>
      </c>
    </row>
    <row r="237" spans="1:1">
      <c r="A237" t="s">
        <v>511</v>
      </c>
    </row>
    <row r="238" spans="1:1">
      <c r="A238" t="s">
        <v>512</v>
      </c>
    </row>
    <row r="239" spans="1:1">
      <c r="A239"/>
    </row>
  </sheetData>
  <autoFilter ref="A1:G229">
    <sortState ref="A1:G229">
      <sortCondition ref="F1" sortBy="fontColor" dxfId="2"/>
    </sortState>
    <extLst/>
  </autoFilter>
  <conditionalFormatting sqref="A$1:A$1048576">
    <cfRule type="duplicateValues" dxfId="1" priority="9"/>
    <cfRule type="duplicateValues" dxfId="1" priority="16"/>
    <cfRule type="duplicateValues" dxfId="1" priority="29"/>
    <cfRule type="duplicateValues" dxfId="1" priority="41"/>
  </conditionalFormatting>
  <conditionalFormatting sqref="A108:A178"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</conditionalFormatting>
  <conditionalFormatting sqref="A108:A187">
    <cfRule type="duplicateValues" dxfId="1" priority="42"/>
  </conditionalFormatting>
  <conditionalFormatting sqref="A179:A187"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</conditionalFormatting>
  <hyperlinks>
    <hyperlink ref="A238" r:id="rId1" display="Reference No:0326193230" tooltip="https://mail.ponpurelogistics.com/callto:0326193230"/>
  </hyperlink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zoomScale="175" zoomScaleNormal="175" workbookViewId="0">
      <selection activeCell="C36" sqref="C36"/>
    </sheetView>
  </sheetViews>
  <sheetFormatPr defaultColWidth="9.14285714285714" defaultRowHeight="12.75" outlineLevelCol="7"/>
  <cols>
    <col min="1" max="1" width="20.7142857142857" style="4" customWidth="1"/>
    <col min="2" max="2" width="14.8571428571429" style="4" customWidth="1"/>
    <col min="3" max="3" width="15.2857142857143" style="4" customWidth="1"/>
    <col min="4" max="4" width="27.4285714285714" style="4" customWidth="1"/>
    <col min="5" max="5" width="6.03809523809524" style="4" customWidth="1"/>
    <col min="6" max="6" width="50.8571428571429" style="4" customWidth="1"/>
    <col min="7" max="11" width="9.14285714285714" style="4"/>
    <col min="12" max="12" width="10.4285714285714" style="4"/>
    <col min="13" max="16384" width="9.14285714285714" style="4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/>
    </row>
    <row r="2" s="1" customFormat="1" spans="1:8">
      <c r="A2" s="7" t="s">
        <v>513</v>
      </c>
      <c r="B2" s="7" t="s">
        <v>6</v>
      </c>
      <c r="C2" s="8">
        <v>45379</v>
      </c>
      <c r="D2" s="7" t="s">
        <v>514</v>
      </c>
      <c r="E2" s="9">
        <v>370</v>
      </c>
      <c r="F2" s="10" t="s">
        <v>515</v>
      </c>
      <c r="G2" s="2"/>
      <c r="H2" s="2"/>
    </row>
    <row r="3" s="2" customFormat="1" spans="1:6">
      <c r="A3" s="7" t="s">
        <v>362</v>
      </c>
      <c r="B3" s="7" t="s">
        <v>6</v>
      </c>
      <c r="C3" s="8">
        <v>45378</v>
      </c>
      <c r="D3" s="7" t="s">
        <v>212</v>
      </c>
      <c r="E3" s="9">
        <v>821</v>
      </c>
      <c r="F3" s="10" t="s">
        <v>516</v>
      </c>
    </row>
    <row r="4" spans="1:6">
      <c r="A4" s="7" t="s">
        <v>517</v>
      </c>
      <c r="B4" s="7" t="s">
        <v>6</v>
      </c>
      <c r="C4" s="8">
        <v>45378</v>
      </c>
      <c r="D4" s="7" t="s">
        <v>518</v>
      </c>
      <c r="E4" s="9">
        <v>3800</v>
      </c>
      <c r="F4" s="10" t="s">
        <v>519</v>
      </c>
    </row>
    <row r="5" spans="1:6">
      <c r="A5" s="11" t="s">
        <v>520</v>
      </c>
      <c r="B5" s="11" t="s">
        <v>6</v>
      </c>
      <c r="C5" s="12">
        <v>45378</v>
      </c>
      <c r="D5" s="11" t="s">
        <v>521</v>
      </c>
      <c r="E5" s="13">
        <v>206</v>
      </c>
      <c r="F5" s="14" t="s">
        <v>522</v>
      </c>
    </row>
    <row r="6" spans="1:8">
      <c r="A6" s="11" t="s">
        <v>523</v>
      </c>
      <c r="B6" s="11" t="s">
        <v>6</v>
      </c>
      <c r="C6" s="12">
        <v>45380</v>
      </c>
      <c r="D6" s="11" t="s">
        <v>524</v>
      </c>
      <c r="E6" s="13">
        <v>1653</v>
      </c>
      <c r="F6" s="15" t="s">
        <v>525</v>
      </c>
      <c r="G6" s="3"/>
      <c r="H6" s="3"/>
    </row>
    <row r="7" spans="1:6">
      <c r="A7" s="11" t="s">
        <v>526</v>
      </c>
      <c r="B7" s="11" t="s">
        <v>6</v>
      </c>
      <c r="C7" s="12">
        <v>45381</v>
      </c>
      <c r="D7" s="11" t="s">
        <v>238</v>
      </c>
      <c r="E7" s="13">
        <v>1217</v>
      </c>
      <c r="F7" s="15" t="s">
        <v>527</v>
      </c>
    </row>
    <row r="8" s="2" customFormat="1" spans="1:8">
      <c r="A8" s="11" t="s">
        <v>528</v>
      </c>
      <c r="B8" s="11" t="s">
        <v>6</v>
      </c>
      <c r="C8" s="12">
        <v>45381</v>
      </c>
      <c r="D8" s="11" t="s">
        <v>529</v>
      </c>
      <c r="E8" s="13">
        <v>326</v>
      </c>
      <c r="F8" s="15" t="s">
        <v>530</v>
      </c>
      <c r="G8" s="3"/>
      <c r="H8" s="3"/>
    </row>
    <row r="9" spans="1:8">
      <c r="A9" s="11" t="s">
        <v>531</v>
      </c>
      <c r="B9" s="11" t="s">
        <v>6</v>
      </c>
      <c r="C9" s="12">
        <v>45381</v>
      </c>
      <c r="D9" s="11" t="s">
        <v>532</v>
      </c>
      <c r="E9" s="13">
        <v>306</v>
      </c>
      <c r="F9" s="15" t="s">
        <v>533</v>
      </c>
      <c r="G9" s="3"/>
      <c r="H9" s="3"/>
    </row>
    <row r="10" s="3" customFormat="1" spans="1:6">
      <c r="A10" s="11" t="s">
        <v>534</v>
      </c>
      <c r="B10" s="11" t="s">
        <v>6</v>
      </c>
      <c r="C10" s="12">
        <v>45381</v>
      </c>
      <c r="D10" s="11" t="s">
        <v>535</v>
      </c>
      <c r="E10" s="13">
        <v>2001</v>
      </c>
      <c r="F10" s="15" t="s">
        <v>536</v>
      </c>
    </row>
    <row r="11" s="2" customFormat="1" spans="1:8">
      <c r="A11" s="11" t="s">
        <v>537</v>
      </c>
      <c r="B11" s="11" t="s">
        <v>6</v>
      </c>
      <c r="C11" s="12">
        <v>45381</v>
      </c>
      <c r="D11" s="11" t="s">
        <v>538</v>
      </c>
      <c r="E11" s="13">
        <v>3312</v>
      </c>
      <c r="F11" s="15" t="s">
        <v>539</v>
      </c>
      <c r="G11" s="3"/>
      <c r="H11" s="3"/>
    </row>
    <row r="12" s="1" customFormat="1" spans="1:8">
      <c r="A12" s="11" t="s">
        <v>540</v>
      </c>
      <c r="B12" s="11" t="s">
        <v>6</v>
      </c>
      <c r="C12" s="12">
        <v>45381</v>
      </c>
      <c r="D12" s="11" t="s">
        <v>541</v>
      </c>
      <c r="E12" s="13">
        <v>312</v>
      </c>
      <c r="F12" s="15" t="s">
        <v>542</v>
      </c>
      <c r="G12" s="3"/>
      <c r="H12" s="3"/>
    </row>
    <row r="13" spans="1:8">
      <c r="A13" s="16" t="s">
        <v>543</v>
      </c>
      <c r="B13" s="16" t="s">
        <v>6</v>
      </c>
      <c r="C13" s="17">
        <v>45378</v>
      </c>
      <c r="D13" s="16" t="s">
        <v>81</v>
      </c>
      <c r="E13" s="18">
        <v>3165</v>
      </c>
      <c r="F13" s="6" t="s">
        <v>544</v>
      </c>
      <c r="G13" s="1"/>
      <c r="H13" s="1"/>
    </row>
    <row r="14" spans="1:8">
      <c r="A14" s="16" t="s">
        <v>545</v>
      </c>
      <c r="B14" s="16" t="s">
        <v>6</v>
      </c>
      <c r="C14" s="17">
        <v>45378</v>
      </c>
      <c r="D14" s="16" t="s">
        <v>546</v>
      </c>
      <c r="E14" s="18">
        <v>2660</v>
      </c>
      <c r="F14" s="6" t="s">
        <v>544</v>
      </c>
      <c r="G14" s="1"/>
      <c r="H14" s="1"/>
    </row>
    <row r="15" spans="1:6">
      <c r="A15" s="16" t="s">
        <v>547</v>
      </c>
      <c r="B15" s="16" t="s">
        <v>6</v>
      </c>
      <c r="C15" s="17">
        <v>45377</v>
      </c>
      <c r="D15" s="16" t="s">
        <v>85</v>
      </c>
      <c r="E15" s="18">
        <v>1725</v>
      </c>
      <c r="F15" s="6" t="s">
        <v>544</v>
      </c>
    </row>
    <row r="16" spans="1:6">
      <c r="A16" s="16" t="s">
        <v>548</v>
      </c>
      <c r="B16" s="16" t="s">
        <v>6</v>
      </c>
      <c r="C16" s="17">
        <v>45377</v>
      </c>
      <c r="D16" s="16" t="s">
        <v>549</v>
      </c>
      <c r="E16" s="18">
        <v>1520</v>
      </c>
      <c r="F16" s="6" t="s">
        <v>544</v>
      </c>
    </row>
    <row r="17" spans="1:6">
      <c r="A17" s="16" t="s">
        <v>550</v>
      </c>
      <c r="B17" s="16" t="s">
        <v>6</v>
      </c>
      <c r="C17" s="17">
        <v>45377</v>
      </c>
      <c r="D17" s="16" t="s">
        <v>140</v>
      </c>
      <c r="E17" s="18">
        <v>562</v>
      </c>
      <c r="F17" s="6" t="s">
        <v>544</v>
      </c>
    </row>
    <row r="18" s="1" customFormat="1" spans="1:8">
      <c r="A18" s="19" t="s">
        <v>551</v>
      </c>
      <c r="B18" s="19" t="s">
        <v>6</v>
      </c>
      <c r="C18" s="20">
        <v>45377</v>
      </c>
      <c r="D18" s="19" t="s">
        <v>552</v>
      </c>
      <c r="E18" s="21">
        <v>214</v>
      </c>
      <c r="F18" s="6" t="s">
        <v>544</v>
      </c>
      <c r="G18" s="4"/>
      <c r="H18" s="4"/>
    </row>
    <row r="19" spans="1:8">
      <c r="A19" s="22">
        <v>2100112402777</v>
      </c>
      <c r="B19" s="23" t="s">
        <v>553</v>
      </c>
      <c r="C19" s="24">
        <v>45378</v>
      </c>
      <c r="D19" s="25" t="s">
        <v>554</v>
      </c>
      <c r="E19" s="26">
        <v>1100</v>
      </c>
      <c r="F19" s="6" t="s">
        <v>544</v>
      </c>
      <c r="G19" s="2"/>
      <c r="H19" s="2"/>
    </row>
    <row r="20" spans="1:8">
      <c r="A20" s="27" t="s">
        <v>356</v>
      </c>
      <c r="B20" s="27" t="s">
        <v>6</v>
      </c>
      <c r="C20" s="28">
        <v>45378</v>
      </c>
      <c r="D20" s="27" t="s">
        <v>357</v>
      </c>
      <c r="E20" s="29">
        <v>2062</v>
      </c>
      <c r="F20" s="30" t="s">
        <v>544</v>
      </c>
      <c r="G20" s="31"/>
      <c r="H20" s="31"/>
    </row>
    <row r="21" spans="1:6">
      <c r="A21" s="19" t="s">
        <v>555</v>
      </c>
      <c r="B21" s="19" t="s">
        <v>6</v>
      </c>
      <c r="C21" s="20">
        <v>45380</v>
      </c>
      <c r="D21" s="19" t="s">
        <v>556</v>
      </c>
      <c r="E21" s="21">
        <v>753</v>
      </c>
      <c r="F21" s="30" t="s">
        <v>544</v>
      </c>
    </row>
    <row r="22" spans="1:6">
      <c r="A22" s="19" t="s">
        <v>557</v>
      </c>
      <c r="B22" s="19" t="s">
        <v>6</v>
      </c>
      <c r="C22" s="20">
        <v>45380</v>
      </c>
      <c r="D22" s="19" t="s">
        <v>558</v>
      </c>
      <c r="E22" s="21">
        <v>217</v>
      </c>
      <c r="F22" s="30" t="s">
        <v>544</v>
      </c>
    </row>
    <row r="23" spans="1:6">
      <c r="A23" s="19" t="s">
        <v>559</v>
      </c>
      <c r="B23" s="19" t="s">
        <v>6</v>
      </c>
      <c r="C23" s="20">
        <v>45380</v>
      </c>
      <c r="D23" s="19" t="s">
        <v>87</v>
      </c>
      <c r="E23" s="21">
        <v>1166</v>
      </c>
      <c r="F23" s="30" t="s">
        <v>544</v>
      </c>
    </row>
    <row r="24" spans="1:8">
      <c r="A24" s="19" t="s">
        <v>560</v>
      </c>
      <c r="B24" s="19" t="s">
        <v>6</v>
      </c>
      <c r="C24" s="20">
        <v>45381</v>
      </c>
      <c r="D24" s="19" t="s">
        <v>561</v>
      </c>
      <c r="E24" s="21">
        <v>1900</v>
      </c>
      <c r="F24" s="30" t="s">
        <v>544</v>
      </c>
      <c r="G24" s="1"/>
      <c r="H24" s="1"/>
    </row>
    <row r="25" spans="1:6">
      <c r="A25" s="19" t="s">
        <v>562</v>
      </c>
      <c r="B25" s="19" t="s">
        <v>6</v>
      </c>
      <c r="C25" s="20">
        <v>45381</v>
      </c>
      <c r="D25" s="19" t="s">
        <v>563</v>
      </c>
      <c r="E25" s="21">
        <v>949</v>
      </c>
      <c r="F25" s="30" t="s">
        <v>544</v>
      </c>
    </row>
    <row r="26" s="3" customFormat="1" spans="1:8">
      <c r="A26" s="19" t="s">
        <v>564</v>
      </c>
      <c r="B26" s="19" t="s">
        <v>6</v>
      </c>
      <c r="C26" s="20">
        <v>45381</v>
      </c>
      <c r="D26" s="19" t="s">
        <v>391</v>
      </c>
      <c r="E26" s="21">
        <v>1040</v>
      </c>
      <c r="F26" s="30" t="s">
        <v>544</v>
      </c>
      <c r="G26" s="4"/>
      <c r="H26" s="4"/>
    </row>
    <row r="27" spans="1:6">
      <c r="A27" s="32" t="s">
        <v>565</v>
      </c>
      <c r="B27" s="32" t="s">
        <v>6</v>
      </c>
      <c r="C27" s="33">
        <v>45381</v>
      </c>
      <c r="D27" s="32" t="s">
        <v>28</v>
      </c>
      <c r="E27" s="34">
        <v>776</v>
      </c>
      <c r="F27" s="30" t="s">
        <v>544</v>
      </c>
    </row>
    <row r="28" spans="1:6">
      <c r="A28" s="16" t="s">
        <v>566</v>
      </c>
      <c r="B28" s="16" t="s">
        <v>6</v>
      </c>
      <c r="C28" s="17">
        <v>45381</v>
      </c>
      <c r="D28" s="16" t="s">
        <v>567</v>
      </c>
      <c r="E28" s="18">
        <v>1897</v>
      </c>
      <c r="F28" s="30" t="s">
        <v>544</v>
      </c>
    </row>
    <row r="29" spans="1:6">
      <c r="A29" s="16" t="s">
        <v>568</v>
      </c>
      <c r="B29" s="16" t="s">
        <v>6</v>
      </c>
      <c r="C29" s="17">
        <v>45381</v>
      </c>
      <c r="D29" s="16" t="s">
        <v>569</v>
      </c>
      <c r="E29" s="18">
        <v>900</v>
      </c>
      <c r="F29" s="30" t="s">
        <v>544</v>
      </c>
    </row>
    <row r="30" spans="1:6">
      <c r="A30" s="16" t="s">
        <v>570</v>
      </c>
      <c r="B30" s="16" t="s">
        <v>6</v>
      </c>
      <c r="C30" s="17">
        <v>45381</v>
      </c>
      <c r="D30" s="16" t="s">
        <v>571</v>
      </c>
      <c r="E30" s="18">
        <v>200</v>
      </c>
      <c r="F30" s="6" t="s">
        <v>544</v>
      </c>
    </row>
    <row r="31" s="3" customFormat="1" spans="1:6">
      <c r="A31" s="35" t="s">
        <v>359</v>
      </c>
      <c r="B31" s="35" t="s">
        <v>6</v>
      </c>
      <c r="C31" s="36">
        <v>45378</v>
      </c>
      <c r="D31" s="35" t="s">
        <v>360</v>
      </c>
      <c r="E31" s="37">
        <v>651</v>
      </c>
      <c r="F31" s="38"/>
    </row>
    <row r="32" s="3" customFormat="1" spans="1:8">
      <c r="A32" s="39" t="s">
        <v>572</v>
      </c>
      <c r="B32" s="39" t="s">
        <v>6</v>
      </c>
      <c r="C32" s="40">
        <v>45377</v>
      </c>
      <c r="D32" s="39" t="s">
        <v>297</v>
      </c>
      <c r="E32" s="41">
        <v>1568</v>
      </c>
      <c r="F32" s="42" t="s">
        <v>201</v>
      </c>
      <c r="G32" s="1"/>
      <c r="H32" s="1"/>
    </row>
    <row r="33" s="3" customFormat="1" spans="1:8">
      <c r="A33" s="39" t="s">
        <v>573</v>
      </c>
      <c r="B33" s="39" t="s">
        <v>6</v>
      </c>
      <c r="C33" s="40">
        <v>45378</v>
      </c>
      <c r="D33" s="39" t="s">
        <v>297</v>
      </c>
      <c r="E33" s="41">
        <v>2044</v>
      </c>
      <c r="F33" s="42" t="s">
        <v>201</v>
      </c>
      <c r="G33" s="4"/>
      <c r="H33" s="4"/>
    </row>
    <row r="34" s="3" customFormat="1" spans="1:8">
      <c r="A34" s="39" t="s">
        <v>574</v>
      </c>
      <c r="B34" s="39" t="s">
        <v>6</v>
      </c>
      <c r="C34" s="40">
        <v>45377</v>
      </c>
      <c r="D34" s="39" t="s">
        <v>297</v>
      </c>
      <c r="E34" s="41">
        <v>283</v>
      </c>
      <c r="F34" s="42" t="s">
        <v>201</v>
      </c>
      <c r="G34" s="4"/>
      <c r="H34" s="4"/>
    </row>
    <row r="35" s="3" customFormat="1" spans="1:8">
      <c r="A35" s="39" t="s">
        <v>575</v>
      </c>
      <c r="B35" s="39" t="s">
        <v>6</v>
      </c>
      <c r="C35" s="40">
        <v>45377</v>
      </c>
      <c r="D35" s="39" t="s">
        <v>314</v>
      </c>
      <c r="E35" s="41">
        <v>494</v>
      </c>
      <c r="F35" s="42" t="s">
        <v>201</v>
      </c>
      <c r="G35" s="4"/>
      <c r="H35" s="4"/>
    </row>
    <row r="36" s="1" customFormat="1" spans="1:8">
      <c r="A36" s="39" t="s">
        <v>576</v>
      </c>
      <c r="B36" s="39" t="s">
        <v>6</v>
      </c>
      <c r="C36" s="40">
        <v>45379</v>
      </c>
      <c r="D36" s="39" t="s">
        <v>577</v>
      </c>
      <c r="E36" s="41">
        <v>483</v>
      </c>
      <c r="F36" s="42" t="s">
        <v>201</v>
      </c>
      <c r="G36" s="4"/>
      <c r="H36" s="4"/>
    </row>
    <row r="37" spans="1:8">
      <c r="A37" s="39" t="s">
        <v>578</v>
      </c>
      <c r="B37" s="39" t="s">
        <v>6</v>
      </c>
      <c r="C37" s="40">
        <v>45381</v>
      </c>
      <c r="D37" s="39" t="s">
        <v>502</v>
      </c>
      <c r="E37" s="41">
        <v>189</v>
      </c>
      <c r="F37" s="43" t="s">
        <v>579</v>
      </c>
      <c r="G37" s="1"/>
      <c r="H37" s="1"/>
    </row>
    <row r="38" spans="1:8">
      <c r="A38" s="39"/>
      <c r="B38" s="39"/>
      <c r="C38" s="40"/>
      <c r="D38" s="39"/>
      <c r="E38" s="41">
        <f>SUM(E2:E37)</f>
        <v>42842</v>
      </c>
      <c r="F38" s="43"/>
      <c r="G38" s="1"/>
      <c r="H38" s="1"/>
    </row>
    <row r="39" s="1" customFormat="1" ht="15.75" spans="1:6">
      <c r="A39" s="44" t="s">
        <v>580</v>
      </c>
      <c r="B39" s="44" t="s">
        <v>265</v>
      </c>
      <c r="C39" s="44" t="s">
        <v>581</v>
      </c>
      <c r="D39" s="44" t="s">
        <v>307</v>
      </c>
      <c r="E39" s="45">
        <v>179</v>
      </c>
      <c r="F39" s="43" t="s">
        <v>582</v>
      </c>
    </row>
    <row r="40" spans="1:8">
      <c r="A40" s="39"/>
      <c r="B40" s="39"/>
      <c r="C40" s="40"/>
      <c r="D40" s="39"/>
      <c r="E40" s="41">
        <f>SUM(E38:E39)</f>
        <v>43021</v>
      </c>
      <c r="F40" s="43"/>
      <c r="G40" s="1"/>
      <c r="H40" s="1"/>
    </row>
    <row r="41" spans="1:8">
      <c r="A41" s="46"/>
      <c r="B41" s="46"/>
      <c r="C41" s="47"/>
      <c r="D41" s="46"/>
      <c r="E41" s="48"/>
      <c r="F41" s="1"/>
      <c r="G41" s="1"/>
      <c r="H41" s="1"/>
    </row>
    <row r="42" spans="1:8">
      <c r="A42" s="49"/>
      <c r="B42" s="49"/>
      <c r="C42" s="50"/>
      <c r="D42" s="49"/>
      <c r="E42" s="51"/>
      <c r="F42" s="1"/>
      <c r="G42" s="1"/>
      <c r="H42" s="1"/>
    </row>
    <row r="43" spans="1:8">
      <c r="A43" s="49"/>
      <c r="B43" s="49"/>
      <c r="C43" s="50"/>
      <c r="D43" s="49"/>
      <c r="E43" s="51"/>
      <c r="F43" s="1"/>
      <c r="G43" s="1"/>
      <c r="H43" s="1"/>
    </row>
  </sheetData>
  <autoFilter ref="A1:H40">
    <sortState ref="A2:H40">
      <sortCondition ref="E1" sortBy="fontColor" dxfId="3"/>
    </sortState>
    <extLst/>
  </autoFilter>
  <conditionalFormatting sqref="A1">
    <cfRule type="duplicateValues" dxfId="1" priority="7"/>
    <cfRule type="duplicateValues" dxfId="1" priority="6"/>
    <cfRule type="duplicateValues" dxfId="1" priority="5"/>
    <cfRule type="duplicateValues" dxfId="1" priority="4"/>
  </conditionalFormatting>
  <conditionalFormatting sqref="A39">
    <cfRule type="duplicateValues" dxfId="4" priority="1"/>
  </conditionalFormatting>
  <conditionalFormatting sqref="A1:A38 A40:A1048576">
    <cfRule type="duplicateValues" dxfId="1" priority="2"/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26.03.24 to 31.03.24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2024-02-28T11:12:00Z</dcterms:created>
  <dcterms:modified xsi:type="dcterms:W3CDTF">2024-04-04T13:14:21Z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E1FADAD649D14E55AA3F2E4620F0EA54_13</vt:lpwstr>
  </property>
  <property fmtid="{D5CDD505-2E9C-101B-9397-08002B2CF9AE}" pid="3" name="KSOProductBuildVer">
    <vt:lpwstr>1033-12.2.0.13489</vt:lpwstr>
  </property>
</Properties>
</file>