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10" firstSheet="3" activeTab="3"/>
  </bookViews>
  <sheets>
    <sheet name="01.11.24 TO    " sheetId="1" state="hidden" r:id="rId1"/>
    <sheet name="Sheet1" sheetId="2" state="hidden" r:id="rId2"/>
    <sheet name="14.11.24 dcs" sheetId="3" state="hidden" r:id="rId3"/>
    <sheet name="15.11.24 to 30.11.24" sheetId="5" r:id="rId4"/>
    <sheet name="Sheet4" sheetId="6" state="hidden" r:id="rId5"/>
    <sheet name="Sheet3" sheetId="4" state="hidden" r:id="rId6"/>
  </sheets>
  <definedNames>
    <definedName name="_xlnm._FilterDatabase" localSheetId="0" hidden="1">'01.11.24 TO    '!$A$1:$F$127</definedName>
    <definedName name="_xlnm._FilterDatabase" localSheetId="1" hidden="1">Sheet1!$A$1:$F$206</definedName>
    <definedName name="_xlnm._FilterDatabase" localSheetId="2" hidden="1">'14.11.24 dcs'!$A$1:$F$161</definedName>
    <definedName name="_xlnm._FilterDatabase" localSheetId="3" hidden="1">'15.11.24 to 30.11.24'!$A$1:$G$73</definedName>
  </definedNames>
  <calcPr calcId="144525"/>
</workbook>
</file>

<file path=xl/sharedStrings.xml><?xml version="1.0" encoding="utf-8"?>
<sst xmlns="http://schemas.openxmlformats.org/spreadsheetml/2006/main" count="2304" uniqueCount="572">
  <si>
    <t>WayBill No.</t>
  </si>
  <si>
    <t>WayBill Type</t>
  </si>
  <si>
    <t>Book Date</t>
  </si>
  <si>
    <t>Customer</t>
  </si>
  <si>
    <t>amount</t>
  </si>
  <si>
    <t>remarks</t>
  </si>
  <si>
    <t>06127222501603</t>
  </si>
  <si>
    <t>To-Pay</t>
  </si>
  <si>
    <t>ZF RANE AUTOMOTIVE INDIA PRIVATE LIMITED</t>
  </si>
  <si>
    <t>467528336373 RS.600 04.11.24 CHANDRU</t>
  </si>
  <si>
    <t>08111022501623</t>
  </si>
  <si>
    <t>ARUN</t>
  </si>
  <si>
    <t>467634403834 RS. 252 DT 05.11.24</t>
  </si>
  <si>
    <t>05110822502039</t>
  </si>
  <si>
    <t>A.M PALANISAMY</t>
  </si>
  <si>
    <t>4670005333968 RS.1310/- DT 30.10.24</t>
  </si>
  <si>
    <t>05100322504836</t>
  </si>
  <si>
    <t>DR.KIRTHI</t>
  </si>
  <si>
    <t>464115265855 RS. 237 DT MURALI</t>
  </si>
  <si>
    <t>05110822502156</t>
  </si>
  <si>
    <t>CENKANI</t>
  </si>
  <si>
    <t>467017935031RS. 699 DT 30.10.24</t>
  </si>
  <si>
    <t>03100022504755</t>
  </si>
  <si>
    <t>DIVYASHRI LOGISTICAS INDIA</t>
  </si>
  <si>
    <t>429784345538 RS. 4350/- DT 23.10.24 GOPI</t>
  </si>
  <si>
    <t>03123322503678</t>
  </si>
  <si>
    <t>GOOD LUCK ENTERPRISES</t>
  </si>
  <si>
    <t>429807409515 RS. 1529/- DT 24.10.24</t>
  </si>
  <si>
    <t>03123322503593</t>
  </si>
  <si>
    <t>429303823284 RS. 467 DT 19.10.24 SATHISH</t>
  </si>
  <si>
    <t>05110822502224</t>
  </si>
  <si>
    <t>VISWANATH.A</t>
  </si>
  <si>
    <t>4669590416635 RS. 820 DT 29.10.24</t>
  </si>
  <si>
    <t>05110822502193</t>
  </si>
  <si>
    <t>MURALI</t>
  </si>
  <si>
    <t>430276800417 RS. 816 DT 28.10.24</t>
  </si>
  <si>
    <t>03123322503656</t>
  </si>
  <si>
    <t>05122322500155</t>
  </si>
  <si>
    <t>ADHIRA FOODS AND CHEKKKKU OILS</t>
  </si>
  <si>
    <t>425899525760 RS. 850 DT 14.09.24</t>
  </si>
  <si>
    <t>10106022501790</t>
  </si>
  <si>
    <t>CROWN TAPES PRIVATE LIMITED</t>
  </si>
  <si>
    <t>CHQ NO 001192 RS. 2998/-DT 29.10.24 (LESS TDS)</t>
  </si>
  <si>
    <t>09121822500474</t>
  </si>
  <si>
    <t>Mr. SIVAKUMAR ARUMUGAM</t>
  </si>
  <si>
    <t>467446402960 RS. 279 DT 03.11.24</t>
  </si>
  <si>
    <t>09103822500582</t>
  </si>
  <si>
    <t>MR.M. ANBAZHAGAN</t>
  </si>
  <si>
    <t>467014866887 RS. 501 DT 30.10.24</t>
  </si>
  <si>
    <t>10130222500566</t>
  </si>
  <si>
    <t>KUMARASAMY</t>
  </si>
  <si>
    <t>429846969298 RS. 319 DT 24.10.24 DINA</t>
  </si>
  <si>
    <t>05110822502449</t>
  </si>
  <si>
    <t>DAILY FRESH</t>
  </si>
  <si>
    <t>430391957715 RS. 811 DT 2910.24</t>
  </si>
  <si>
    <t>05110822502325</t>
  </si>
  <si>
    <t>vinoth</t>
  </si>
  <si>
    <t>430205142238 RS.806 DT 28.10.24</t>
  </si>
  <si>
    <t>05110822502262</t>
  </si>
  <si>
    <t>manikandan</t>
  </si>
  <si>
    <t>141539033130 RS 1617 DT  28.10.24</t>
  </si>
  <si>
    <t>03123322502746</t>
  </si>
  <si>
    <t>SADAM</t>
  </si>
  <si>
    <t>425055647302 RS.435 DT 06.09.24</t>
  </si>
  <si>
    <t>03106422501765</t>
  </si>
  <si>
    <t>GIRIAS INVVESTMENT PVT LTD</t>
  </si>
  <si>
    <t xml:space="preserve">UPI 431080129245 RS. 437 DT </t>
  </si>
  <si>
    <t>01102322501649</t>
  </si>
  <si>
    <t>FRIENDS BATTERY SALE</t>
  </si>
  <si>
    <t>431197463310 RS. 245/- DT 06.11.24</t>
  </si>
  <si>
    <t>05110822501901</t>
  </si>
  <si>
    <t>SIVARAJ</t>
  </si>
  <si>
    <t>429945517176 RS. 475 DT 25.10.24</t>
  </si>
  <si>
    <t>05110822501769</t>
  </si>
  <si>
    <t>GANESAN</t>
  </si>
  <si>
    <t>429848258070 RS.526 DT 24.10.24</t>
  </si>
  <si>
    <t>08119622500164</t>
  </si>
  <si>
    <t>R. NANDAKUMAR</t>
  </si>
  <si>
    <t>466520124202 RS.6118 DT 25.10.24</t>
  </si>
  <si>
    <t>03123322503676</t>
  </si>
  <si>
    <t>SHIVAYA FITNESS EQUIPMENTS</t>
  </si>
  <si>
    <t>429916142419 RS. 575 IMPS/RTGS</t>
  </si>
  <si>
    <t>03123322503753</t>
  </si>
  <si>
    <t>466614005821 RS.2102 DT 2102</t>
  </si>
  <si>
    <t>05110822502293</t>
  </si>
  <si>
    <t>PALANIYAPPA</t>
  </si>
  <si>
    <t>MOHAN GPAY 3080/- 26.10.24</t>
  </si>
  <si>
    <t>05110822502292</t>
  </si>
  <si>
    <t>HEMANTH KUMAR</t>
  </si>
  <si>
    <t>10101722501461</t>
  </si>
  <si>
    <t>UTTAM AGENCIES</t>
  </si>
  <si>
    <t>43034903623 RS. 1067 DT 29.10.24</t>
  </si>
  <si>
    <t>05110822502417</t>
  </si>
  <si>
    <t>AJITH</t>
  </si>
  <si>
    <t>430341975470 RS.179 19.10.24</t>
  </si>
  <si>
    <t>08119622500169</t>
  </si>
  <si>
    <t>PADMAPRIYA SHANMUGAVELAN</t>
  </si>
  <si>
    <t>430205192814 RS.245/- DT 22.10.24</t>
  </si>
  <si>
    <t>05110822502497</t>
  </si>
  <si>
    <t>HARI KRISHNAN</t>
  </si>
  <si>
    <t>430328001587 RS.651 DT 29.10.24</t>
  </si>
  <si>
    <t>05110822502145</t>
  </si>
  <si>
    <t>PRABHAKARAN</t>
  </si>
  <si>
    <t>05110822502222</t>
  </si>
  <si>
    <t>lakshmi</t>
  </si>
  <si>
    <t>466846412226 RS.1006 DT 28.10.24</t>
  </si>
  <si>
    <t>05110822502242</t>
  </si>
  <si>
    <t>SATHYANARAYANAN</t>
  </si>
  <si>
    <t xml:space="preserve">466614005821 RS.2102 </t>
  </si>
  <si>
    <t>05111422500900</t>
  </si>
  <si>
    <t>PERANANDAN.S</t>
  </si>
  <si>
    <t>431117835628 RS. 1792 DT 06.11.24</t>
  </si>
  <si>
    <t>08119622500160</t>
  </si>
  <si>
    <t>PRANOVKUMAR</t>
  </si>
  <si>
    <t>12101422501693</t>
  </si>
  <si>
    <t>MR.SURESH BABU SIR</t>
  </si>
  <si>
    <t>1028110150 RS.276 DT 28.10.24</t>
  </si>
  <si>
    <t>06127222501708</t>
  </si>
  <si>
    <t>ANNADURAI..</t>
  </si>
  <si>
    <t>467941707798 RS. 400 DT 08.11.24</t>
  </si>
  <si>
    <t>03123322503374</t>
  </si>
  <si>
    <t>CARTA CREATIONS</t>
  </si>
  <si>
    <t>NOT DELIVERED REBOOKED TO CONSIGNOR GCN 02100122502545  SINGANALLUR-CBE</t>
  </si>
  <si>
    <t>03123322503892</t>
  </si>
  <si>
    <t>ASWIN BALAJI.M</t>
  </si>
  <si>
    <t>431204837959 RS. 450 DT 07.11.24 DEVA</t>
  </si>
  <si>
    <t>10100722500493</t>
  </si>
  <si>
    <t>SRI NARAYAN AYURMEDIC CLINIC</t>
  </si>
  <si>
    <t>431214409476 RS.256 DT 07.01.24</t>
  </si>
  <si>
    <t>10101722501514</t>
  </si>
  <si>
    <t>GIRIAS INVESTMENT PRIVATE LIMITED</t>
  </si>
  <si>
    <t>431210944583 DT 07.11.24 RS.</t>
  </si>
  <si>
    <t>01126722501837</t>
  </si>
  <si>
    <t>S M R SPARX MENS WEAR</t>
  </si>
  <si>
    <t>05110822500698</t>
  </si>
  <si>
    <t>ASHOKAN</t>
  </si>
  <si>
    <t>05110822501800</t>
  </si>
  <si>
    <t>VIGNESH NARASIMHAN</t>
  </si>
  <si>
    <t>05110822501982</t>
  </si>
  <si>
    <t>GOWRI SHANKAR</t>
  </si>
  <si>
    <t>05110822502233</t>
  </si>
  <si>
    <t>VINOTH KUMAR</t>
  </si>
  <si>
    <t>05110822502394</t>
  </si>
  <si>
    <t>SENTHIL KUMAR</t>
  </si>
  <si>
    <t>05110822502306</t>
  </si>
  <si>
    <t>KAVYA ENTERPRISES</t>
  </si>
  <si>
    <t>05110822502294</t>
  </si>
  <si>
    <t>GUHAN</t>
  </si>
  <si>
    <t>05110822502279</t>
  </si>
  <si>
    <t>AASAITHAMBI</t>
  </si>
  <si>
    <t>03123122501897</t>
  </si>
  <si>
    <t>HARI SEEDS</t>
  </si>
  <si>
    <t>03123122501904</t>
  </si>
  <si>
    <t>HARI SEEDS -  GUMD</t>
  </si>
  <si>
    <t>05110822502254</t>
  </si>
  <si>
    <t>SENTHIL</t>
  </si>
  <si>
    <t>03106422501507</t>
  </si>
  <si>
    <t>GIRIAS INVESTMENT PVT LTD</t>
  </si>
  <si>
    <t>03106422501513</t>
  </si>
  <si>
    <t>05118022501381</t>
  </si>
  <si>
    <t>10130222500609</t>
  </si>
  <si>
    <t>DEVAKI</t>
  </si>
  <si>
    <t>08104222500097</t>
  </si>
  <si>
    <t>05110822502291</t>
  </si>
  <si>
    <t>viencee pharma sciences</t>
  </si>
  <si>
    <t>05110822502255</t>
  </si>
  <si>
    <t>R SATHYA MOORTHY</t>
  </si>
  <si>
    <t>05110822502163</t>
  </si>
  <si>
    <t>HARIKRISHNAN  cash received from mani</t>
  </si>
  <si>
    <t>05110822501796</t>
  </si>
  <si>
    <t>THINAKARAN</t>
  </si>
  <si>
    <t>06111622500297</t>
  </si>
  <si>
    <t>SIVA OIL MIOLL</t>
  </si>
  <si>
    <t>09102222500474</t>
  </si>
  <si>
    <t>KENIM OIL</t>
  </si>
  <si>
    <t>05110822500353</t>
  </si>
  <si>
    <t>VIGNESHWARAN</t>
  </si>
  <si>
    <t>05118022501390</t>
  </si>
  <si>
    <t>n thandapani</t>
  </si>
  <si>
    <t>06120522500075</t>
  </si>
  <si>
    <t>AKASH</t>
  </si>
  <si>
    <t>05110822501793</t>
  </si>
  <si>
    <t>ALDHAP</t>
  </si>
  <si>
    <t>05110822501917</t>
  </si>
  <si>
    <t>YUVARAJ</t>
  </si>
  <si>
    <t>02116122500482</t>
  </si>
  <si>
    <t>PRAVEEN</t>
  </si>
  <si>
    <t>05110822501984</t>
  </si>
  <si>
    <t>RADHA KRISHNAN</t>
  </si>
  <si>
    <t>08125622502136</t>
  </si>
  <si>
    <t>MRS. ELAKKIYA</t>
  </si>
  <si>
    <t>05110822502290</t>
  </si>
  <si>
    <t>VENKAT</t>
  </si>
  <si>
    <t>05110822502134</t>
  </si>
  <si>
    <t>SATYABRATA MISHRA</t>
  </si>
  <si>
    <t>09102222500457</t>
  </si>
  <si>
    <t>JAYARAJ</t>
  </si>
  <si>
    <t>09129922500230</t>
  </si>
  <si>
    <t>ESI -DISPENSARY-SRI PERUMBUDUR</t>
  </si>
  <si>
    <t>10127022500345</t>
  </si>
  <si>
    <t>MADHURAM TRADERS</t>
  </si>
  <si>
    <t>10127022500350</t>
  </si>
  <si>
    <t>Palani</t>
  </si>
  <si>
    <t>03123122501982</t>
  </si>
  <si>
    <t>NSS AGRO SERVICES - CHHB</t>
  </si>
  <si>
    <t>10102022500401</t>
  </si>
  <si>
    <t>6219 DRIVER</t>
  </si>
  <si>
    <t>05110822502421</t>
  </si>
  <si>
    <t>KARTHIK</t>
  </si>
  <si>
    <t>VELANKANNIDASS</t>
  </si>
  <si>
    <t>03117222500521</t>
  </si>
  <si>
    <t>PURE CHEMICALS CO</t>
  </si>
  <si>
    <t xml:space="preserve">BILLING </t>
  </si>
  <si>
    <t>12101422501701</t>
  </si>
  <si>
    <t>Pure Chemicals Co.,</t>
  </si>
  <si>
    <t>03117222500533</t>
  </si>
  <si>
    <t>Paid</t>
  </si>
  <si>
    <t>MANIVANNAN</t>
  </si>
  <si>
    <t xml:space="preserve">BILLING REF MR.CSUBRAMANI </t>
  </si>
  <si>
    <t>10106022501758</t>
  </si>
  <si>
    <t>PONPURE CHEMICAL CO</t>
  </si>
  <si>
    <t>03123122501721</t>
  </si>
  <si>
    <t>07-Oct-2024</t>
  </si>
  <si>
    <t>05110822502430</t>
  </si>
  <si>
    <t>25-Oct-2024</t>
  </si>
  <si>
    <t>REEGAN</t>
  </si>
  <si>
    <t>4669011837430  rs.265/- 29.10.24</t>
  </si>
  <si>
    <t>07105022501272</t>
  </si>
  <si>
    <t>23-Aug-2024</t>
  </si>
  <si>
    <t>MR,VINOTH</t>
  </si>
  <si>
    <t>recovere from palayamkottai agent ref  mail date: 21.10.24</t>
  </si>
  <si>
    <t>09121822500484</t>
  </si>
  <si>
    <t>24-Oct-2024</t>
  </si>
  <si>
    <t>Mr.G.Manikandan</t>
  </si>
  <si>
    <t>Charge To be Collected</t>
  </si>
  <si>
    <t>22-Oct-2024</t>
  </si>
  <si>
    <t>02100112502500</t>
  </si>
  <si>
    <t>06-Nov-2024</t>
  </si>
  <si>
    <t>02100112502501</t>
  </si>
  <si>
    <t>02100112502502</t>
  </si>
  <si>
    <t>02100112502503</t>
  </si>
  <si>
    <t>02100112502504</t>
  </si>
  <si>
    <t>02100112502505</t>
  </si>
  <si>
    <t>02100112502506</t>
  </si>
  <si>
    <t>02100112502507</t>
  </si>
  <si>
    <t>02100112502508</t>
  </si>
  <si>
    <t>02100112502509</t>
  </si>
  <si>
    <t>02100112502510</t>
  </si>
  <si>
    <t>02100112502511</t>
  </si>
  <si>
    <t>02100112502512</t>
  </si>
  <si>
    <t>02100112502513</t>
  </si>
  <si>
    <t>02100112502514</t>
  </si>
  <si>
    <t>02100112502515</t>
  </si>
  <si>
    <t>02100112502516</t>
  </si>
  <si>
    <t>02100112502517</t>
  </si>
  <si>
    <t>02100112502518</t>
  </si>
  <si>
    <t>02100112502519</t>
  </si>
  <si>
    <t>02100112502520</t>
  </si>
  <si>
    <t>02100112502521</t>
  </si>
  <si>
    <t>02100112502522</t>
  </si>
  <si>
    <t>02100112502523</t>
  </si>
  <si>
    <t>02100112502524</t>
  </si>
  <si>
    <t>02100112502525</t>
  </si>
  <si>
    <t>02100112502526</t>
  </si>
  <si>
    <t>02100112502527</t>
  </si>
  <si>
    <t>02100112502528</t>
  </si>
  <si>
    <t>02100112502529</t>
  </si>
  <si>
    <t>02100112502530</t>
  </si>
  <si>
    <t>02100112502531</t>
  </si>
  <si>
    <t>02100112502532</t>
  </si>
  <si>
    <t>02100112502533</t>
  </si>
  <si>
    <t>28-Sep-2024</t>
  </si>
  <si>
    <t>21-Oct-2024</t>
  </si>
  <si>
    <t>30-Sep-2024</t>
  </si>
  <si>
    <t>20-Oct-2024</t>
  </si>
  <si>
    <t>23-Oct-2024</t>
  </si>
  <si>
    <t>28-Oct-2024</t>
  </si>
  <si>
    <t>04-Oct-2024</t>
  </si>
  <si>
    <t>19-Oct-2024</t>
  </si>
  <si>
    <t>04-Nov-2024</t>
  </si>
  <si>
    <t>18-Oct-2024</t>
  </si>
  <si>
    <t>05-Nov-2024</t>
  </si>
  <si>
    <t>08-Oct-2024</t>
  </si>
  <si>
    <t>03-Sep-2024</t>
  </si>
  <si>
    <t>17-Oct-2024</t>
  </si>
  <si>
    <t>HARIKRISHNAN</t>
  </si>
  <si>
    <t>26-Oct-2024</t>
  </si>
  <si>
    <t>12-Sep-2024</t>
  </si>
  <si>
    <t>05-Oct-2024</t>
  </si>
  <si>
    <t>03117222500549</t>
  </si>
  <si>
    <t>PON PURE CHEMICAL INDIA PRIVATE LIMITED</t>
  </si>
  <si>
    <t>08104222500119</t>
  </si>
  <si>
    <t>PANASONIC LIFE SOLUTION INDIA PVT LTD CHENNAI</t>
  </si>
  <si>
    <t>03117222500560</t>
  </si>
  <si>
    <t>09-Nov-2024</t>
  </si>
  <si>
    <t>430141443913 rs. 2102 dt 27.10.24</t>
  </si>
  <si>
    <t>03123322503972</t>
  </si>
  <si>
    <t>07-Nov-2024</t>
  </si>
  <si>
    <t>ELITE EQUIPMENTS</t>
  </si>
  <si>
    <t>468024178826 RS. 400 09.11.24 NAGA</t>
  </si>
  <si>
    <t>05110822501418</t>
  </si>
  <si>
    <t>16-Oct-2024</t>
  </si>
  <si>
    <t>SANJAY CB</t>
  </si>
  <si>
    <t>429691306333 RS. 872 DT 22.10.24 DILLI</t>
  </si>
  <si>
    <t>05111422500662</t>
  </si>
  <si>
    <t>09-Sep-2024</t>
  </si>
  <si>
    <t>SRI VISHNU WEAVING P LTD</t>
  </si>
  <si>
    <t>NEFT/SBIN424279682959/SRI VISHNU WEAVING RS. 12425/-</t>
  </si>
  <si>
    <t>05111422500786</t>
  </si>
  <si>
    <t>03-Oct-2024</t>
  </si>
  <si>
    <t>NEFT/SBIN524311706834/SRI VISHNU WEAVING</t>
  </si>
  <si>
    <t>07103522500708</t>
  </si>
  <si>
    <t>P.T.D  CONFECTIONERY</t>
  </si>
  <si>
    <t>UPI 430902079398 RS. 1350 04.11.24, 430951863816 RS. 3250/- DT 04.11.24</t>
  </si>
  <si>
    <t>10100722500516</t>
  </si>
  <si>
    <t>NARASIMAN AUTOMOBILES</t>
  </si>
  <si>
    <t>468094271100 RS.550 DT 09.11.24</t>
  </si>
  <si>
    <t>10106022501792</t>
  </si>
  <si>
    <t>CELTIC PHARMA</t>
  </si>
  <si>
    <t xml:space="preserve">468090072607 RS. 424/- DT 09.11.24 NAGA </t>
  </si>
  <si>
    <t>01121722500387</t>
  </si>
  <si>
    <t>PANDIYAN .G</t>
  </si>
  <si>
    <t>431856423115 rs.1590/- dt 13.11.24 deva</t>
  </si>
  <si>
    <t>N319243397152462 RS. 30465 DT 13.11.24 SELVAKUMAR</t>
  </si>
  <si>
    <t>03106422501915</t>
  </si>
  <si>
    <t>12-Nov-2024</t>
  </si>
  <si>
    <t>PRATHAP</t>
  </si>
  <si>
    <t>431963698593 rs. 640/- dt 14.11.24</t>
  </si>
  <si>
    <t>03117222500562</t>
  </si>
  <si>
    <t>11-Nov-2024</t>
  </si>
  <si>
    <t>468476438990 rs. 825/- dt 13.11.24</t>
  </si>
  <si>
    <t>05110822501900</t>
  </si>
  <si>
    <t>VIJAY</t>
  </si>
  <si>
    <t>466791828975 rs. 1422 dt 27.10.24</t>
  </si>
  <si>
    <t>08119622500178</t>
  </si>
  <si>
    <t>BALA</t>
  </si>
  <si>
    <t>468306778300 rs.1658/- dr12.11.24</t>
  </si>
  <si>
    <t>cash rs. 48810 remitted date: 15.11.24 saveetha univercity branch RBL</t>
  </si>
  <si>
    <t>03123322503919</t>
  </si>
  <si>
    <t>AROKKIASAMY</t>
  </si>
  <si>
    <t>03126022500965</t>
  </si>
  <si>
    <t>PRK NADAR SONS</t>
  </si>
  <si>
    <t>10101722501296</t>
  </si>
  <si>
    <t>10105922501545</t>
  </si>
  <si>
    <t>Sai Baba Enterprises</t>
  </si>
  <si>
    <t>05110822500961</t>
  </si>
  <si>
    <t>10-Oct-2024</t>
  </si>
  <si>
    <t>RAM KUMAR</t>
  </si>
  <si>
    <t>05110822501150</t>
  </si>
  <si>
    <t>14-Oct-2024</t>
  </si>
  <si>
    <t>suresh</t>
  </si>
  <si>
    <t>06102422500216</t>
  </si>
  <si>
    <t>tsr enterprics</t>
  </si>
  <si>
    <t>07126622500038</t>
  </si>
  <si>
    <t>08-Nov-2024</t>
  </si>
  <si>
    <t>ANUBIN RAJ</t>
  </si>
  <si>
    <t>10119022500672</t>
  </si>
  <si>
    <t>JCM TRADERS</t>
  </si>
  <si>
    <t>05107122501016</t>
  </si>
  <si>
    <t>GANESH (MOOLAKADAI)</t>
  </si>
  <si>
    <t>05110822502181</t>
  </si>
  <si>
    <t>SRIDHAR</t>
  </si>
  <si>
    <t>05118022501449</t>
  </si>
  <si>
    <t>L V N ENTERPRISES</t>
  </si>
  <si>
    <t>08119622500165</t>
  </si>
  <si>
    <t>N.RANJIT</t>
  </si>
  <si>
    <t>08119622500173</t>
  </si>
  <si>
    <t>09121822500513</t>
  </si>
  <si>
    <t>Mr.Baskar, Valasaravakkam</t>
  </si>
  <si>
    <t>10101722501534</t>
  </si>
  <si>
    <t>ICONGLOBAL TRADE ALLIANCE PVT.LTD</t>
  </si>
  <si>
    <t>03123322503784</t>
  </si>
  <si>
    <t>43201165640 Rs.688 dt 15.11.24</t>
  </si>
  <si>
    <t>chq no  444078 rs.10602</t>
  </si>
  <si>
    <t>03100022505392</t>
  </si>
  <si>
    <t>PON PURE CHEMICELS PVT LTD</t>
  </si>
  <si>
    <t>05110822502310</t>
  </si>
  <si>
    <t>INDOCO REMEDIES LTD</t>
  </si>
  <si>
    <t>upi 466614005821 rs.3080 mohan date: 26.10.24</t>
  </si>
  <si>
    <t>05110822502225</t>
  </si>
  <si>
    <t>ABINAYA SUNDAR</t>
  </si>
  <si>
    <t xml:space="preserve"> Date</t>
  </si>
  <si>
    <t>16-Nov-2024</t>
  </si>
  <si>
    <t>CHITRA AGENCIES</t>
  </si>
  <si>
    <t>cash Rs.31850/- remittd RBL Maduravoyal branch date: 02.12.24</t>
  </si>
  <si>
    <t>03122122500450</t>
  </si>
  <si>
    <t>18-Nov-2024</t>
  </si>
  <si>
    <t>GIRIAS INVESTMENT</t>
  </si>
  <si>
    <t>08104822500157</t>
  </si>
  <si>
    <t>05111522502832</t>
  </si>
  <si>
    <t>15-Nov-2024</t>
  </si>
  <si>
    <t>KARTHIGA PRIYA</t>
  </si>
  <si>
    <t>08119622500177</t>
  </si>
  <si>
    <t>KETANA HOME COLLECTIONS</t>
  </si>
  <si>
    <t>10127022500359</t>
  </si>
  <si>
    <t>08119622500174</t>
  </si>
  <si>
    <t>07126622500039</t>
  </si>
  <si>
    <t>13-Nov-2024</t>
  </si>
  <si>
    <t>RAJASEKAR</t>
  </si>
  <si>
    <t>10101722501581</t>
  </si>
  <si>
    <t>remi sales &amp; engineering</t>
  </si>
  <si>
    <t>05110822502343</t>
  </si>
  <si>
    <t>SELVA GANESH</t>
  </si>
  <si>
    <t>06108022500598</t>
  </si>
  <si>
    <t>VASANTH &amp; CO</t>
  </si>
  <si>
    <t>06102422500207</t>
  </si>
  <si>
    <t>VASANTH&amp;CO</t>
  </si>
  <si>
    <t>07126622500041</t>
  </si>
  <si>
    <t>SIVA KUMAR</t>
  </si>
  <si>
    <t>08100422502571</t>
  </si>
  <si>
    <t>EVEREADY INDUSTRIES INDIA LIMITED</t>
  </si>
  <si>
    <t xml:space="preserve">                                       </t>
  </si>
  <si>
    <t>09103822500614</t>
  </si>
  <si>
    <t>10119022500722</t>
  </si>
  <si>
    <t>20-Nov-2024</t>
  </si>
  <si>
    <t>fathima</t>
  </si>
  <si>
    <t>10106022502035</t>
  </si>
  <si>
    <t>22-Nov-2024</t>
  </si>
  <si>
    <t>acruthi pharmaceticals</t>
  </si>
  <si>
    <t>10116722500018</t>
  </si>
  <si>
    <t>MURUGAN RICE TRADER</t>
  </si>
  <si>
    <t>03123322504245</t>
  </si>
  <si>
    <t>ISHA EQUIPMENTS</t>
  </si>
  <si>
    <t>08119622500188</t>
  </si>
  <si>
    <t>03109822500406</t>
  </si>
  <si>
    <t>05107122501061</t>
  </si>
  <si>
    <t>23-Nov-2024</t>
  </si>
  <si>
    <t>10105922501648</t>
  </si>
  <si>
    <t>TULIR NATURALS</t>
  </si>
  <si>
    <t>12101422501861</t>
  </si>
  <si>
    <t>SUGANYA VELU</t>
  </si>
  <si>
    <t>03123122502166</t>
  </si>
  <si>
    <t>25-Nov-2024</t>
  </si>
  <si>
    <t>NIRMALA AGRO SERVICE</t>
  </si>
  <si>
    <t>06127222501676</t>
  </si>
  <si>
    <t>venkateswara stores</t>
  </si>
  <si>
    <t>10106022502073</t>
  </si>
  <si>
    <t>marvel pets</t>
  </si>
  <si>
    <t>10119022500737</t>
  </si>
  <si>
    <t>KARUPPUSAMY</t>
  </si>
  <si>
    <t>10130222500683</t>
  </si>
  <si>
    <t>ALICE SUPERMARKET</t>
  </si>
  <si>
    <t>03130122500616</t>
  </si>
  <si>
    <t>DR.MUKIN KUMAR</t>
  </si>
  <si>
    <t>10100722500559</t>
  </si>
  <si>
    <t>26-Nov-2024</t>
  </si>
  <si>
    <t>vasanth</t>
  </si>
  <si>
    <t>10103622501061</t>
  </si>
  <si>
    <t>OXYMAM PHARMACEUTICALS</t>
  </si>
  <si>
    <t>10119022500741</t>
  </si>
  <si>
    <t>27-Nov-2024</t>
  </si>
  <si>
    <t>ILANTHENDRAL</t>
  </si>
  <si>
    <t>10127022500365</t>
  </si>
  <si>
    <t>10130222500690</t>
  </si>
  <si>
    <t>SOUTH INDIAN ENTERPRISES</t>
  </si>
  <si>
    <t>03130122500639</t>
  </si>
  <si>
    <t>LARA AND DAUGHTERS</t>
  </si>
  <si>
    <t>03123322504180</t>
  </si>
  <si>
    <t>19-Nov-2024</t>
  </si>
  <si>
    <t>DIGITAL WORLD</t>
  </si>
  <si>
    <t>433098331709  rs.640 dt 25.11.24</t>
  </si>
  <si>
    <t>09102222500494</t>
  </si>
  <si>
    <t>A.W.FABER-CASTELL (INDIA) PRIVATE LIMITED</t>
  </si>
  <si>
    <t>432300282297</t>
  </si>
  <si>
    <t>08119622500183</t>
  </si>
  <si>
    <t>BALAMANIVANNAN .S</t>
  </si>
  <si>
    <t>431936401074 rs. 923/- dt 14.11.24</t>
  </si>
  <si>
    <t>10102022500433</t>
  </si>
  <si>
    <t>469155581217 rs. 309/- dt 20.11.24</t>
  </si>
  <si>
    <t>10119022500716</t>
  </si>
  <si>
    <t>432446757411 rs. 400 dt 19.11.24</t>
  </si>
  <si>
    <t>01121722500389</t>
  </si>
  <si>
    <t>john joseph</t>
  </si>
  <si>
    <t>468655739876 rs. 1447/- dt 15.11.24</t>
  </si>
  <si>
    <t>10106022501955</t>
  </si>
  <si>
    <t>KIDIN INDUSTRIES PVT LTD</t>
  </si>
  <si>
    <t>431903800157 8564 dt 14.11.24</t>
  </si>
  <si>
    <t>03102722500773</t>
  </si>
  <si>
    <t>mrs. geetha natarajan</t>
  </si>
  <si>
    <t>397266473029 rs.1900 dt 20.11.24</t>
  </si>
  <si>
    <t>10102022500424</t>
  </si>
  <si>
    <t>MURPHY</t>
  </si>
  <si>
    <t>469139678671 rs.558 dt 20.11.24</t>
  </si>
  <si>
    <t>08119622500185</t>
  </si>
  <si>
    <t>N.S. SHANMUGAM</t>
  </si>
  <si>
    <t>431915306241 rs. 251/- dt 14.11.24</t>
  </si>
  <si>
    <t>09117622500074</t>
  </si>
  <si>
    <t>14-Nov-2024</t>
  </si>
  <si>
    <t>SOUTH INDIA TRADING COMPANY</t>
  </si>
  <si>
    <t>432388525529 rs458 dt 18.11.24</t>
  </si>
  <si>
    <t>10119022500713</t>
  </si>
  <si>
    <t>subramani</t>
  </si>
  <si>
    <t>432388037794 rs.487/- dt 18.11.24</t>
  </si>
  <si>
    <t>03123322504097</t>
  </si>
  <si>
    <t>SUPPORT STOCK</t>
  </si>
  <si>
    <t>627444999361 rs. 400 18.11.24 thaniga</t>
  </si>
  <si>
    <t>10101722501533</t>
  </si>
  <si>
    <t>USHA INTERNATIONAL LTD</t>
  </si>
  <si>
    <t>432362485994 rs. 298/- dt 18.11.24</t>
  </si>
  <si>
    <t>01116022500535</t>
  </si>
  <si>
    <t>ecof industries pvt ltd</t>
  </si>
  <si>
    <t>432575475143 rs. 1408 dt 20.11.24  ( 1430- 30 tds = 1408)</t>
  </si>
  <si>
    <t>03123322504188</t>
  </si>
  <si>
    <t>SELVAM</t>
  </si>
  <si>
    <t>432849248903 rs. 450 dt 23.11.24</t>
  </si>
  <si>
    <t>10106022502048</t>
  </si>
  <si>
    <t>sysu plastcs &amp; packing solutions</t>
  </si>
  <si>
    <t>4328499746176 rs. 1813/- dt 23.11.24 deena</t>
  </si>
  <si>
    <t>10119022500730</t>
  </si>
  <si>
    <t>432804164527 rs.209/- dt 23.11.24 dilli</t>
  </si>
  <si>
    <t>03104622500128</t>
  </si>
  <si>
    <t>GIRI&amp;CO</t>
  </si>
  <si>
    <t>433262931825 rs.4007 dt 27.11.24 0an52andan</t>
  </si>
  <si>
    <t>08119622500187</t>
  </si>
  <si>
    <t>RAMIJA FARHANA</t>
  </si>
  <si>
    <t>433001764241 rs. 572 dt 25.11.24</t>
  </si>
  <si>
    <t>03115222502323</t>
  </si>
  <si>
    <t>21-Nov-2024</t>
  </si>
  <si>
    <t>SHRI KHONGURUNATHAR MEIGNANA SABAI TRUST</t>
  </si>
  <si>
    <t>0433163657636 rs.487/- dt 26.11.24</t>
  </si>
  <si>
    <t>05115722501663</t>
  </si>
  <si>
    <t>SHINE INDIA</t>
  </si>
  <si>
    <t>433294947578 rs.377/- dt 27.11.24</t>
  </si>
  <si>
    <t>05110822502332</t>
  </si>
  <si>
    <t>BALAJI GANAPATHY</t>
  </si>
  <si>
    <t xml:space="preserve">recover from hub manager manikandan </t>
  </si>
  <si>
    <t>02106622501539</t>
  </si>
  <si>
    <t>04-Sep-2024</t>
  </si>
  <si>
    <t>GIRI PAINTS</t>
  </si>
  <si>
    <t>02100112502606</t>
  </si>
  <si>
    <t>SUNDAR RAMAN</t>
  </si>
  <si>
    <t>10101722501655</t>
  </si>
  <si>
    <t>haier appliances</t>
  </si>
  <si>
    <t>433416252682 rs. 1037 dt 29.11.24 jeeva</t>
  </si>
  <si>
    <t>10116722500019</t>
  </si>
  <si>
    <t>SRI VETIVEL TECHNOGY</t>
  </si>
  <si>
    <t>433643370345 rs. 300 dt 01.12.24</t>
  </si>
  <si>
    <t>05110822502090</t>
  </si>
  <si>
    <t>Recover/write off from Mr. Akash customer care department</t>
  </si>
  <si>
    <t>10105922501484</t>
  </si>
  <si>
    <t>02-Nov-2024</t>
  </si>
  <si>
    <t>ALMONARD PRIVATE LIMITED - ALLAPAKAM</t>
  </si>
  <si>
    <t>Billing</t>
  </si>
  <si>
    <t>07105022501704</t>
  </si>
  <si>
    <t>12101422501800</t>
  </si>
  <si>
    <t>06102422500022</t>
  </si>
  <si>
    <t>01-May-2024</t>
  </si>
  <si>
    <t>SARAVANA FOODS</t>
  </si>
  <si>
    <t>not delivered food items damaged/destroyed by manager chennai hub.</t>
  </si>
  <si>
    <t>02100122502591</t>
  </si>
  <si>
    <t>EVERYDAY INDUSTRIES</t>
  </si>
  <si>
    <t>write off discrepancy stock sent to Eveready customer</t>
  </si>
  <si>
    <t>09100822500520</t>
  </si>
  <si>
    <t>PANASONIC LIFE SOLUTIONS INDIA PRIVATE LIMITED</t>
  </si>
  <si>
    <t>10101722501639</t>
  </si>
  <si>
    <t>ALMONARD PRIVATE LIMITED-Dr</t>
  </si>
  <si>
    <t>amount received by mr.dass</t>
  </si>
  <si>
    <t>LR NO</t>
  </si>
  <si>
    <t>BOOKING DATE</t>
  </si>
  <si>
    <t>DELIVERY DATE</t>
  </si>
  <si>
    <t>CONSIGNOR</t>
  </si>
  <si>
    <t>CONSIGNEE</t>
  </si>
  <si>
    <t>FREIGHT AMOUNT</t>
  </si>
  <si>
    <t>03.10.24</t>
  </si>
  <si>
    <t>06.10.24</t>
  </si>
  <si>
    <t>LS SPINNING MILL P LTD</t>
  </si>
  <si>
    <t>SRI VISHNU WEAVIVNG PVT LTD</t>
  </si>
  <si>
    <t>09.09.24</t>
  </si>
  <si>
    <t>12.09.24</t>
  </si>
  <si>
    <t>TOTAL AMOUNT</t>
  </si>
  <si>
    <t>amount received by MR. VELANKANNIDASS</t>
  </si>
  <si>
    <t>AMOUNT RECEIVED BY mr.manikandan manager</t>
  </si>
</sst>
</file>

<file path=xl/styles.xml><?xml version="1.0" encoding="utf-8"?>
<styleSheet xmlns="http://schemas.openxmlformats.org/spreadsheetml/2006/main">
  <numFmts count="8">
    <numFmt numFmtId="176" formatCode="_ &quot;₹&quot;* #,##0_ ;_ &quot;₹&quot;* \-#,##0_ ;_ &quot;₹&quot;* &quot;-&quot;_ ;_ @_ "/>
    <numFmt numFmtId="177" formatCode="0_);[Red]\(0\)"/>
    <numFmt numFmtId="178" formatCode="[$-10409]0;\(0\)"/>
    <numFmt numFmtId="179" formatCode="[$-10409]dd/mmm/yyyy"/>
    <numFmt numFmtId="180" formatCode="_ * #,##0_ ;_ * \-#,##0_ ;_ * &quot;-&quot;_ ;_ @_ "/>
    <numFmt numFmtId="181" formatCode="_ * #,##0.00_ ;_ * \-#,##0.00_ ;_ * &quot;-&quot;??_ ;_ @_ "/>
    <numFmt numFmtId="182" formatCode="_ &quot;₹&quot;* #,##0.00_ ;_ &quot;₹&quot;* \-#,##0.00_ ;_ &quot;₹&quot;* &quot;-&quot;??_ ;_ @_ "/>
    <numFmt numFmtId="183" formatCode="dd/mmm/yy"/>
  </numFmts>
  <fonts count="65">
    <font>
      <sz val="11"/>
      <color theme="1"/>
      <name val="Calibri"/>
      <charset val="134"/>
      <scheme val="minor"/>
    </font>
    <font>
      <b/>
      <sz val="12"/>
      <color rgb="FF7030A0"/>
      <name val="Arial Black"/>
      <charset val="134"/>
    </font>
    <font>
      <sz val="12"/>
      <color theme="1"/>
      <name val="Arial Black"/>
      <charset val="134"/>
    </font>
    <font>
      <sz val="9"/>
      <color theme="1"/>
      <name val="Calibri"/>
      <charset val="134"/>
      <scheme val="minor"/>
    </font>
    <font>
      <sz val="9"/>
      <color rgb="FF002060"/>
      <name val="Calibri"/>
      <charset val="134"/>
      <scheme val="minor"/>
    </font>
    <font>
      <sz val="12"/>
      <color theme="0"/>
      <name val="Arial Black"/>
      <charset val="1"/>
    </font>
    <font>
      <sz val="12"/>
      <color theme="0"/>
      <name val="Arial Black"/>
      <charset val="134"/>
    </font>
    <font>
      <b/>
      <sz val="12"/>
      <color theme="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2"/>
      <color rgb="FF002060"/>
      <name val="Calibri"/>
      <charset val="134"/>
      <scheme val="minor"/>
    </font>
    <font>
      <b/>
      <sz val="11"/>
      <color rgb="FF00206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rgb="FF7030A0"/>
      <name val="Calibri"/>
      <charset val="134"/>
      <scheme val="minor"/>
    </font>
    <font>
      <b/>
      <sz val="12"/>
      <color theme="1"/>
      <name val="Arial Black"/>
      <charset val="134"/>
    </font>
    <font>
      <sz val="12"/>
      <color theme="1"/>
      <name val="Calibri"/>
      <charset val="134"/>
      <scheme val="minor"/>
    </font>
    <font>
      <b/>
      <sz val="12"/>
      <color rgb="FF7030A0"/>
      <name val="Calibri"/>
      <charset val="134"/>
      <scheme val="minor"/>
    </font>
    <font>
      <sz val="12"/>
      <color rgb="FF7030A0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0"/>
      <color rgb="FFFF0000"/>
      <name val="Arial"/>
      <charset val="134"/>
    </font>
    <font>
      <sz val="12"/>
      <color rgb="FFFF0000"/>
      <name val="Calibri"/>
      <charset val="134"/>
      <scheme val="minor"/>
    </font>
    <font>
      <sz val="12"/>
      <color rgb="FF7030A0"/>
      <name val="Arial Black"/>
      <charset val="134"/>
    </font>
    <font>
      <sz val="12"/>
      <color rgb="FFFF0000"/>
      <name val="Arial Black"/>
      <charset val="134"/>
    </font>
    <font>
      <sz val="12"/>
      <name val="Arial Black"/>
      <charset val="134"/>
    </font>
    <font>
      <sz val="12"/>
      <color rgb="FFFF0000"/>
      <name val="Arial Black"/>
      <charset val="1"/>
    </font>
    <font>
      <b/>
      <sz val="12"/>
      <color rgb="FF7030A0"/>
      <name val="Arial Black"/>
      <charset val="1"/>
    </font>
    <font>
      <sz val="12"/>
      <color rgb="FF7030A0"/>
      <name val="Arial Black"/>
      <charset val="1"/>
    </font>
    <font>
      <sz val="12"/>
      <color indexed="8"/>
      <name val="Arial Black"/>
      <charset val="1"/>
    </font>
    <font>
      <sz val="12"/>
      <name val="Arial Black"/>
      <charset val="1"/>
    </font>
    <font>
      <b/>
      <sz val="14"/>
      <color rgb="FF7030A0"/>
      <name val="MV Boli"/>
      <charset val="134"/>
    </font>
    <font>
      <b/>
      <sz val="12"/>
      <color rgb="FFFF0000"/>
      <name val="Calibri"/>
      <charset val="134"/>
      <scheme val="minor"/>
    </font>
    <font>
      <sz val="14"/>
      <color indexed="8"/>
      <name val="MV Boli"/>
      <charset val="1"/>
    </font>
    <font>
      <sz val="14"/>
      <color theme="1"/>
      <name val="MV Boli"/>
      <charset val="134"/>
    </font>
    <font>
      <sz val="14"/>
      <name val="MV Boli"/>
      <charset val="1"/>
    </font>
    <font>
      <sz val="14"/>
      <name val="MV Boli"/>
      <charset val="134"/>
    </font>
    <font>
      <sz val="14"/>
      <color theme="0"/>
      <name val="MV Boli"/>
      <charset val="1"/>
    </font>
    <font>
      <sz val="14"/>
      <color theme="0"/>
      <name val="MV Boli"/>
      <charset val="134"/>
    </font>
    <font>
      <sz val="14"/>
      <color rgb="FFFF0000"/>
      <name val="MV Boli"/>
      <charset val="1"/>
    </font>
    <font>
      <sz val="14"/>
      <color rgb="FFFF0000"/>
      <name val="MV Boli"/>
      <charset val="134"/>
    </font>
    <font>
      <sz val="14"/>
      <color rgb="FF7030A0"/>
      <name val="MV Boli"/>
      <charset val="134"/>
    </font>
    <font>
      <b/>
      <sz val="14"/>
      <color theme="1"/>
      <name val="MV Boli"/>
      <charset val="134"/>
    </font>
    <font>
      <sz val="14"/>
      <color rgb="FF7030A0"/>
      <name val="MV Boli"/>
      <charset val="1"/>
    </font>
    <font>
      <b/>
      <sz val="14"/>
      <color rgb="FF7030A0"/>
      <name val="MV Boli"/>
      <charset val="1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50" fillId="2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13" borderId="10" applyNumberFormat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8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22" borderId="13" applyNumberForma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64" fillId="21" borderId="13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</cellStyleXfs>
  <cellXfs count="21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2" borderId="1" xfId="0" applyFont="1" applyFill="1" applyBorder="1"/>
    <xf numFmtId="0" fontId="4" fillId="0" borderId="1" xfId="0" applyFont="1" applyBorder="1"/>
    <xf numFmtId="0" fontId="5" fillId="3" borderId="0" xfId="0" applyFont="1" applyFill="1" applyBorder="1" applyAlignment="1" applyProtection="1">
      <alignment horizontal="left" vertical="center" readingOrder="1"/>
      <protection locked="0"/>
    </xf>
    <xf numFmtId="179" fontId="5" fillId="3" borderId="0" xfId="0" applyNumberFormat="1" applyFont="1" applyFill="1" applyBorder="1" applyAlignment="1" applyProtection="1">
      <alignment horizontal="left" vertical="center" readingOrder="1"/>
      <protection locked="0"/>
    </xf>
    <xf numFmtId="178" fontId="5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6" fillId="3" borderId="0" xfId="0" applyFont="1" applyFill="1" applyBorder="1" applyAlignment="1">
      <alignment horizontal="left" vertical="center"/>
    </xf>
    <xf numFmtId="0" fontId="6" fillId="3" borderId="0" xfId="0" applyNumberFormat="1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/>
    </xf>
    <xf numFmtId="0" fontId="7" fillId="3" borderId="0" xfId="0" applyNumberFormat="1" applyFont="1" applyFill="1" applyBorder="1" applyAlignment="1"/>
    <xf numFmtId="0" fontId="8" fillId="3" borderId="0" xfId="0" applyFont="1" applyFill="1" applyBorder="1"/>
    <xf numFmtId="0" fontId="0" fillId="0" borderId="1" xfId="0" applyBorder="1"/>
    <xf numFmtId="0" fontId="9" fillId="4" borderId="1" xfId="0" applyNumberFormat="1" applyFont="1" applyFill="1" applyBorder="1" applyAlignment="1"/>
    <xf numFmtId="0" fontId="10" fillId="4" borderId="1" xfId="0" applyFont="1" applyFill="1" applyBorder="1"/>
    <xf numFmtId="0" fontId="8" fillId="3" borderId="3" xfId="0" applyFont="1" applyFill="1" applyBorder="1"/>
    <xf numFmtId="0" fontId="11" fillId="3" borderId="0" xfId="0" applyFont="1" applyFill="1" applyBorder="1"/>
    <xf numFmtId="0" fontId="12" fillId="0" borderId="0" xfId="0" applyFont="1"/>
    <xf numFmtId="0" fontId="13" fillId="0" borderId="0" xfId="0" applyFont="1"/>
    <xf numFmtId="0" fontId="14" fillId="4" borderId="0" xfId="0" applyFont="1" applyFill="1"/>
    <xf numFmtId="0" fontId="15" fillId="0" borderId="0" xfId="0" applyFont="1"/>
    <xf numFmtId="0" fontId="13" fillId="4" borderId="0" xfId="0" applyFont="1" applyFill="1"/>
    <xf numFmtId="0" fontId="16" fillId="4" borderId="0" xfId="0" applyFont="1" applyFill="1"/>
    <xf numFmtId="0" fontId="14" fillId="0" borderId="0" xfId="0" applyFont="1"/>
    <xf numFmtId="0" fontId="15" fillId="4" borderId="0" xfId="0" applyFont="1" applyFill="1"/>
    <xf numFmtId="0" fontId="16" fillId="0" borderId="0" xfId="0" applyFont="1"/>
    <xf numFmtId="0" fontId="17" fillId="2" borderId="1" xfId="0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8" fillId="2" borderId="1" xfId="0" applyNumberFormat="1" applyFont="1" applyFill="1" applyBorder="1" applyAlignment="1"/>
    <xf numFmtId="0" fontId="0" fillId="2" borderId="1" xfId="0" applyFill="1" applyBorder="1"/>
    <xf numFmtId="0" fontId="18" fillId="2" borderId="0" xfId="0" applyNumberFormat="1" applyFont="1" applyFill="1" applyBorder="1" applyAlignment="1"/>
    <xf numFmtId="0" fontId="0" fillId="0" borderId="0" xfId="0" applyBorder="1"/>
    <xf numFmtId="0" fontId="0" fillId="2" borderId="0" xfId="0" applyFill="1" applyBorder="1"/>
    <xf numFmtId="0" fontId="19" fillId="4" borderId="0" xfId="0" applyNumberFormat="1" applyFont="1" applyFill="1" applyBorder="1" applyAlignment="1"/>
    <xf numFmtId="0" fontId="13" fillId="4" borderId="0" xfId="0" applyFont="1" applyFill="1" applyBorder="1"/>
    <xf numFmtId="0" fontId="19" fillId="0" borderId="0" xfId="0" applyNumberFormat="1" applyFont="1" applyFill="1" applyBorder="1" applyAlignment="1"/>
    <xf numFmtId="0" fontId="13" fillId="0" borderId="0" xfId="0" applyFont="1" applyBorder="1"/>
    <xf numFmtId="0" fontId="16" fillId="4" borderId="0" xfId="0" applyFont="1" applyFill="1" applyBorder="1"/>
    <xf numFmtId="0" fontId="20" fillId="0" borderId="0" xfId="0" applyNumberFormat="1" applyFont="1" applyFill="1" applyBorder="1" applyAlignment="1"/>
    <xf numFmtId="0" fontId="16" fillId="0" borderId="0" xfId="0" applyFont="1" applyBorder="1"/>
    <xf numFmtId="0" fontId="7" fillId="3" borderId="0" xfId="0" applyNumberFormat="1" applyFont="1" applyFill="1" applyBorder="1" applyAlignment="1"/>
    <xf numFmtId="0" fontId="8" fillId="3" borderId="0" xfId="0" applyFont="1" applyFill="1" applyBorder="1"/>
    <xf numFmtId="0" fontId="11" fillId="3" borderId="0" xfId="0" applyFont="1" applyFill="1" applyBorder="1"/>
    <xf numFmtId="0" fontId="21" fillId="5" borderId="0" xfId="0" applyNumberFormat="1" applyFont="1" applyFill="1" applyBorder="1" applyAlignment="1"/>
    <xf numFmtId="0" fontId="21" fillId="5" borderId="0" xfId="0" applyFont="1" applyFill="1" applyBorder="1"/>
    <xf numFmtId="0" fontId="15" fillId="4" borderId="0" xfId="0" applyFont="1" applyFill="1" applyBorder="1"/>
    <xf numFmtId="0" fontId="21" fillId="4" borderId="0" xfId="0" applyNumberFormat="1" applyFont="1" applyFill="1" applyBorder="1" applyAlignment="1"/>
    <xf numFmtId="0" fontId="21" fillId="4" borderId="0" xfId="0" applyFont="1" applyFill="1" applyBorder="1"/>
    <xf numFmtId="0" fontId="14" fillId="4" borderId="0" xfId="0" applyFont="1" applyFill="1" applyBorder="1"/>
    <xf numFmtId="0" fontId="21" fillId="0" borderId="0" xfId="0" applyNumberFormat="1" applyFont="1" applyFill="1" applyBorder="1" applyAlignment="1"/>
    <xf numFmtId="0" fontId="21" fillId="0" borderId="0" xfId="0" applyFont="1" applyBorder="1"/>
    <xf numFmtId="0" fontId="15" fillId="0" borderId="0" xfId="0" applyFont="1" applyBorder="1"/>
    <xf numFmtId="0" fontId="14" fillId="0" borderId="0" xfId="0" applyFont="1" applyBorder="1"/>
    <xf numFmtId="0" fontId="22" fillId="0" borderId="0" xfId="0" applyFont="1" applyBorder="1"/>
    <xf numFmtId="0" fontId="23" fillId="0" borderId="0" xfId="0" applyNumberFormat="1" applyFont="1" applyFill="1" applyBorder="1" applyAlignment="1"/>
    <xf numFmtId="0" fontId="24" fillId="4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4" borderId="0" xfId="0" applyFont="1" applyFill="1" applyAlignment="1">
      <alignment horizontal="left" vertical="center"/>
    </xf>
    <xf numFmtId="0" fontId="25" fillId="4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7" fillId="0" borderId="1" xfId="0" applyFont="1" applyFill="1" applyBorder="1" applyAlignment="1" applyProtection="1">
      <alignment horizontal="left" vertical="center" readingOrder="1"/>
      <protection locked="0"/>
    </xf>
    <xf numFmtId="179" fontId="27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27" fillId="0" borderId="4" xfId="0" applyFont="1" applyFill="1" applyBorder="1" applyAlignment="1" applyProtection="1">
      <alignment horizontal="left" vertical="center" readingOrder="1"/>
      <protection locked="0"/>
    </xf>
    <xf numFmtId="178" fontId="27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25" fillId="0" borderId="3" xfId="0" applyFont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left" vertical="center"/>
    </xf>
    <xf numFmtId="0" fontId="25" fillId="0" borderId="4" xfId="0" applyNumberFormat="1" applyFont="1" applyFill="1" applyBorder="1" applyAlignment="1">
      <alignment horizontal="left" vertical="center"/>
    </xf>
    <xf numFmtId="0" fontId="28" fillId="4" borderId="1" xfId="0" applyFont="1" applyFill="1" applyBorder="1" applyAlignment="1" applyProtection="1">
      <alignment horizontal="left" vertical="center" readingOrder="1"/>
      <protection locked="0"/>
    </xf>
    <xf numFmtId="179" fontId="28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28" fillId="4" borderId="4" xfId="0" applyFont="1" applyFill="1" applyBorder="1" applyAlignment="1" applyProtection="1">
      <alignment horizontal="left" vertical="center" readingOrder="1"/>
      <protection locked="0"/>
    </xf>
    <xf numFmtId="178" fontId="28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1" fillId="4" borderId="3" xfId="0" applyFont="1" applyFill="1" applyBorder="1" applyAlignment="1">
      <alignment horizontal="left" vertical="center"/>
    </xf>
    <xf numFmtId="0" fontId="28" fillId="0" borderId="4" xfId="0" applyFont="1" applyFill="1" applyBorder="1" applyAlignment="1" applyProtection="1">
      <alignment horizontal="left" vertical="center" readingOrder="1"/>
      <protection locked="0"/>
    </xf>
    <xf numFmtId="0" fontId="28" fillId="0" borderId="1" xfId="0" applyFont="1" applyFill="1" applyBorder="1" applyAlignment="1" applyProtection="1">
      <alignment horizontal="left" vertical="center" readingOrder="1"/>
      <protection locked="0"/>
    </xf>
    <xf numFmtId="179" fontId="28" fillId="0" borderId="1" xfId="0" applyNumberFormat="1" applyFont="1" applyFill="1" applyBorder="1" applyAlignment="1" applyProtection="1">
      <alignment horizontal="left" vertical="center" readingOrder="1"/>
      <protection locked="0"/>
    </xf>
    <xf numFmtId="178" fontId="28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1" fillId="0" borderId="3" xfId="0" applyFont="1" applyBorder="1" applyAlignment="1">
      <alignment horizontal="left" vertical="center"/>
    </xf>
    <xf numFmtId="0" fontId="29" fillId="4" borderId="1" xfId="0" applyFont="1" applyFill="1" applyBorder="1" applyAlignment="1" applyProtection="1">
      <alignment horizontal="left" vertical="center" readingOrder="1"/>
      <protection locked="0"/>
    </xf>
    <xf numFmtId="179" fontId="29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29" fillId="4" borderId="4" xfId="0" applyFont="1" applyFill="1" applyBorder="1" applyAlignment="1" applyProtection="1">
      <alignment horizontal="left" vertical="center" readingOrder="1"/>
      <protection locked="0"/>
    </xf>
    <xf numFmtId="178" fontId="29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24" fillId="4" borderId="3" xfId="0" applyFont="1" applyFill="1" applyBorder="1" applyAlignment="1">
      <alignment horizontal="left" vertical="center"/>
    </xf>
    <xf numFmtId="0" fontId="29" fillId="0" borderId="1" xfId="0" applyFont="1" applyFill="1" applyBorder="1" applyAlignment="1" applyProtection="1">
      <alignment horizontal="left" vertical="center" readingOrder="1"/>
      <protection locked="0"/>
    </xf>
    <xf numFmtId="179" fontId="29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29" fillId="0" borderId="4" xfId="0" applyFont="1" applyFill="1" applyBorder="1" applyAlignment="1" applyProtection="1">
      <alignment horizontal="left" vertical="center" readingOrder="1"/>
      <protection locked="0"/>
    </xf>
    <xf numFmtId="178" fontId="29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24" fillId="0" borderId="3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83" fontId="1" fillId="0" borderId="1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30" fillId="2" borderId="1" xfId="0" applyFont="1" applyFill="1" applyBorder="1" applyAlignment="1" applyProtection="1">
      <alignment horizontal="left" vertical="center" readingOrder="1"/>
      <protection locked="0"/>
    </xf>
    <xf numFmtId="179" fontId="30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30" fillId="2" borderId="4" xfId="0" applyFont="1" applyFill="1" applyBorder="1" applyAlignment="1" applyProtection="1">
      <alignment horizontal="left" vertical="center" readingOrder="1"/>
      <protection locked="0"/>
    </xf>
    <xf numFmtId="178" fontId="30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2" fillId="2" borderId="3" xfId="0" applyFont="1" applyFill="1" applyBorder="1" applyAlignment="1">
      <alignment horizontal="left" vertical="center"/>
    </xf>
    <xf numFmtId="0" fontId="30" fillId="2" borderId="5" xfId="0" applyFont="1" applyFill="1" applyBorder="1" applyAlignment="1" applyProtection="1">
      <alignment horizontal="left" vertical="center" readingOrder="1"/>
      <protection locked="0"/>
    </xf>
    <xf numFmtId="179" fontId="30" fillId="2" borderId="5" xfId="0" applyNumberFormat="1" applyFont="1" applyFill="1" applyBorder="1" applyAlignment="1" applyProtection="1">
      <alignment horizontal="left" vertical="center" readingOrder="1"/>
      <protection locked="0"/>
    </xf>
    <xf numFmtId="0" fontId="30" fillId="2" borderId="6" xfId="0" applyFont="1" applyFill="1" applyBorder="1" applyAlignment="1" applyProtection="1">
      <alignment horizontal="left" vertical="center" readingOrder="1"/>
      <protection locked="0"/>
    </xf>
    <xf numFmtId="0" fontId="31" fillId="2" borderId="5" xfId="0" applyFont="1" applyFill="1" applyBorder="1" applyAlignment="1" applyProtection="1">
      <alignment horizontal="left" vertical="center" readingOrder="1"/>
      <protection locked="0"/>
    </xf>
    <xf numFmtId="179" fontId="31" fillId="2" borderId="5" xfId="0" applyNumberFormat="1" applyFont="1" applyFill="1" applyBorder="1" applyAlignment="1" applyProtection="1">
      <alignment horizontal="left" vertical="center" readingOrder="1"/>
      <protection locked="0"/>
    </xf>
    <xf numFmtId="0" fontId="31" fillId="2" borderId="6" xfId="0" applyFont="1" applyFill="1" applyBorder="1" applyAlignment="1" applyProtection="1">
      <alignment horizontal="left" vertical="center" readingOrder="1"/>
      <protection locked="0"/>
    </xf>
    <xf numFmtId="178" fontId="31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30" fillId="2" borderId="0" xfId="0" applyFont="1" applyFill="1" applyBorder="1" applyAlignment="1" applyProtection="1">
      <alignment horizontal="left" vertical="center" readingOrder="1"/>
      <protection locked="0"/>
    </xf>
    <xf numFmtId="179" fontId="30" fillId="2" borderId="0" xfId="0" applyNumberFormat="1" applyFont="1" applyFill="1" applyBorder="1" applyAlignment="1" applyProtection="1">
      <alignment horizontal="left" vertical="center" readingOrder="1"/>
      <protection locked="0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0" xfId="0" applyNumberFormat="1" applyFont="1" applyFill="1" applyBorder="1" applyAlignment="1">
      <alignment horizontal="left" vertical="center"/>
    </xf>
    <xf numFmtId="0" fontId="31" fillId="2" borderId="0" xfId="0" applyFont="1" applyFill="1" applyBorder="1" applyAlignment="1" applyProtection="1">
      <alignment horizontal="left" vertical="center" readingOrder="1"/>
      <protection locked="0"/>
    </xf>
    <xf numFmtId="179" fontId="31" fillId="2" borderId="0" xfId="0" applyNumberFormat="1" applyFont="1" applyFill="1" applyBorder="1" applyAlignment="1" applyProtection="1">
      <alignment horizontal="left" vertical="center" readingOrder="1"/>
      <protection locked="0"/>
    </xf>
    <xf numFmtId="0" fontId="26" fillId="2" borderId="0" xfId="0" applyNumberFormat="1" applyFont="1" applyFill="1" applyBorder="1" applyAlignment="1">
      <alignment horizontal="left" vertical="center"/>
    </xf>
    <xf numFmtId="0" fontId="26" fillId="2" borderId="1" xfId="0" applyNumberFormat="1" applyFont="1" applyFill="1" applyBorder="1" applyAlignment="1">
      <alignment horizontal="left" vertical="center"/>
    </xf>
    <xf numFmtId="0" fontId="24" fillId="4" borderId="1" xfId="0" applyNumberFormat="1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left" vertical="center"/>
    </xf>
    <xf numFmtId="177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32" fillId="0" borderId="1" xfId="0" applyNumberFormat="1" applyFont="1" applyFill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18" fillId="0" borderId="0" xfId="0" applyNumberFormat="1" applyFont="1" applyFill="1" applyAlignment="1"/>
    <xf numFmtId="0" fontId="18" fillId="2" borderId="0" xfId="0" applyNumberFormat="1" applyFont="1" applyFill="1" applyAlignment="1"/>
    <xf numFmtId="0" fontId="23" fillId="0" borderId="0" xfId="0" applyNumberFormat="1" applyFont="1" applyFill="1" applyAlignment="1"/>
    <xf numFmtId="0" fontId="33" fillId="0" borderId="0" xfId="0" applyNumberFormat="1" applyFont="1" applyFill="1" applyAlignment="1"/>
    <xf numFmtId="0" fontId="34" fillId="2" borderId="0" xfId="0" applyFont="1" applyFill="1" applyBorder="1" applyAlignment="1" applyProtection="1">
      <alignment horizontal="left" vertical="center" readingOrder="1"/>
      <protection locked="0"/>
    </xf>
    <xf numFmtId="179" fontId="34" fillId="2" borderId="0" xfId="0" applyNumberFormat="1" applyFont="1" applyFill="1" applyBorder="1" applyAlignment="1" applyProtection="1">
      <alignment horizontal="left" vertical="center" readingOrder="1"/>
      <protection locked="0"/>
    </xf>
    <xf numFmtId="178" fontId="34" fillId="2" borderId="0" xfId="0" applyNumberFormat="1" applyFont="1" applyFill="1" applyBorder="1" applyAlignment="1" applyProtection="1">
      <alignment horizontal="left" vertical="center" readingOrder="1"/>
      <protection locked="0"/>
    </xf>
    <xf numFmtId="0" fontId="35" fillId="2" borderId="0" xfId="0" applyFont="1" applyFill="1" applyBorder="1" applyAlignment="1">
      <alignment horizontal="left" vertical="center"/>
    </xf>
    <xf numFmtId="0" fontId="36" fillId="2" borderId="0" xfId="0" applyFont="1" applyFill="1" applyBorder="1" applyAlignment="1" applyProtection="1">
      <alignment horizontal="left" vertical="center" readingOrder="1"/>
      <protection locked="0"/>
    </xf>
    <xf numFmtId="179" fontId="36" fillId="2" borderId="0" xfId="0" applyNumberFormat="1" applyFont="1" applyFill="1" applyBorder="1" applyAlignment="1" applyProtection="1">
      <alignment horizontal="left" vertical="center" readingOrder="1"/>
      <protection locked="0"/>
    </xf>
    <xf numFmtId="178" fontId="36" fillId="2" borderId="0" xfId="0" applyNumberFormat="1" applyFont="1" applyFill="1" applyBorder="1" applyAlignment="1" applyProtection="1">
      <alignment horizontal="left" vertical="center" readingOrder="1"/>
      <protection locked="0"/>
    </xf>
    <xf numFmtId="0" fontId="37" fillId="2" borderId="0" xfId="0" applyFont="1" applyFill="1" applyBorder="1" applyAlignment="1">
      <alignment horizontal="left" vertical="center"/>
    </xf>
    <xf numFmtId="0" fontId="38" fillId="3" borderId="0" xfId="0" applyFont="1" applyFill="1" applyBorder="1" applyAlignment="1" applyProtection="1">
      <alignment horizontal="left" vertical="center" readingOrder="1"/>
      <protection locked="0"/>
    </xf>
    <xf numFmtId="179" fontId="38" fillId="3" borderId="0" xfId="0" applyNumberFormat="1" applyFont="1" applyFill="1" applyBorder="1" applyAlignment="1" applyProtection="1">
      <alignment horizontal="left" vertical="center" readingOrder="1"/>
      <protection locked="0"/>
    </xf>
    <xf numFmtId="178" fontId="38" fillId="3" borderId="0" xfId="0" applyNumberFormat="1" applyFont="1" applyFill="1" applyBorder="1" applyAlignment="1" applyProtection="1">
      <alignment horizontal="left" vertical="center" readingOrder="1"/>
      <protection locked="0"/>
    </xf>
    <xf numFmtId="0" fontId="39" fillId="3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 applyProtection="1">
      <alignment horizontal="left" vertical="center" readingOrder="1"/>
      <protection locked="0"/>
    </xf>
    <xf numFmtId="179" fontId="40" fillId="0" borderId="0" xfId="0" applyNumberFormat="1" applyFont="1" applyFill="1" applyBorder="1" applyAlignment="1" applyProtection="1">
      <alignment horizontal="left" vertical="center" readingOrder="1"/>
      <protection locked="0"/>
    </xf>
    <xf numFmtId="178" fontId="40" fillId="0" borderId="0" xfId="0" applyNumberFormat="1" applyFont="1" applyFill="1" applyBorder="1" applyAlignment="1" applyProtection="1">
      <alignment horizontal="left" vertical="center" readingOrder="1"/>
      <protection locked="0"/>
    </xf>
    <xf numFmtId="0" fontId="41" fillId="0" borderId="0" xfId="0" applyFont="1" applyBorder="1" applyAlignment="1">
      <alignment horizontal="left" vertical="center"/>
    </xf>
    <xf numFmtId="177" fontId="41" fillId="0" borderId="0" xfId="0" applyNumberFormat="1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/>
    </xf>
    <xf numFmtId="183" fontId="41" fillId="0" borderId="0" xfId="0" applyNumberFormat="1" applyFont="1" applyFill="1" applyBorder="1" applyAlignment="1">
      <alignment horizontal="left" vertical="center"/>
    </xf>
    <xf numFmtId="177" fontId="41" fillId="0" borderId="1" xfId="0" applyNumberFormat="1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183" fontId="41" fillId="0" borderId="1" xfId="0" applyNumberFormat="1" applyFont="1" applyFill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0" fillId="0" borderId="1" xfId="0" applyFont="1" applyFill="1" applyBorder="1" applyAlignment="1" applyProtection="1">
      <alignment horizontal="left" vertical="center" readingOrder="1"/>
      <protection locked="0"/>
    </xf>
    <xf numFmtId="179" fontId="40" fillId="0" borderId="1" xfId="0" applyNumberFormat="1" applyFont="1" applyFill="1" applyBorder="1" applyAlignment="1" applyProtection="1">
      <alignment horizontal="left" vertical="center" readingOrder="1"/>
      <protection locked="0"/>
    </xf>
    <xf numFmtId="178" fontId="40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18" fillId="0" borderId="1" xfId="0" applyNumberFormat="1" applyFont="1" applyFill="1" applyBorder="1" applyAlignment="1"/>
    <xf numFmtId="0" fontId="19" fillId="0" borderId="1" xfId="0" applyNumberFormat="1" applyFont="1" applyFill="1" applyBorder="1" applyAlignment="1"/>
    <xf numFmtId="0" fontId="13" fillId="0" borderId="1" xfId="0" applyFont="1" applyBorder="1"/>
    <xf numFmtId="0" fontId="18" fillId="0" borderId="5" xfId="0" applyNumberFormat="1" applyFont="1" applyFill="1" applyBorder="1" applyAlignment="1"/>
    <xf numFmtId="0" fontId="19" fillId="0" borderId="5" xfId="0" applyNumberFormat="1" applyFont="1" applyFill="1" applyBorder="1" applyAlignment="1"/>
    <xf numFmtId="0" fontId="18" fillId="2" borderId="5" xfId="0" applyNumberFormat="1" applyFont="1" applyFill="1" applyBorder="1" applyAlignment="1"/>
    <xf numFmtId="0" fontId="0" fillId="2" borderId="0" xfId="0" applyFill="1"/>
    <xf numFmtId="0" fontId="35" fillId="0" borderId="0" xfId="0" applyFont="1" applyAlignment="1">
      <alignment horizontal="left" vertical="center"/>
    </xf>
    <xf numFmtId="0" fontId="42" fillId="4" borderId="0" xfId="0" applyFont="1" applyFill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4" borderId="0" xfId="0" applyFont="1" applyFill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3" fillId="2" borderId="1" xfId="0" applyNumberFormat="1" applyFont="1" applyFill="1" applyBorder="1" applyAlignment="1">
      <alignment horizontal="left" vertical="center"/>
    </xf>
    <xf numFmtId="0" fontId="43" fillId="2" borderId="1" xfId="0" applyFont="1" applyFill="1" applyBorder="1" applyAlignment="1">
      <alignment horizontal="left" vertical="center"/>
    </xf>
    <xf numFmtId="0" fontId="44" fillId="4" borderId="1" xfId="0" applyFont="1" applyFill="1" applyBorder="1" applyAlignment="1" applyProtection="1">
      <alignment horizontal="left" vertical="center" readingOrder="1"/>
      <protection locked="0"/>
    </xf>
    <xf numFmtId="179" fontId="44" fillId="4" borderId="1" xfId="0" applyNumberFormat="1" applyFont="1" applyFill="1" applyBorder="1" applyAlignment="1" applyProtection="1">
      <alignment horizontal="left" vertical="center" readingOrder="1"/>
      <protection locked="0"/>
    </xf>
    <xf numFmtId="178" fontId="44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42" fillId="4" borderId="1" xfId="0" applyFont="1" applyFill="1" applyBorder="1" applyAlignment="1">
      <alignment horizontal="left" vertical="center"/>
    </xf>
    <xf numFmtId="0" fontId="45" fillId="4" borderId="1" xfId="0" applyFont="1" applyFill="1" applyBorder="1" applyAlignment="1" applyProtection="1">
      <alignment horizontal="left" vertical="center" readingOrder="1"/>
      <protection locked="0"/>
    </xf>
    <xf numFmtId="179" fontId="45" fillId="4" borderId="1" xfId="0" applyNumberFormat="1" applyFont="1" applyFill="1" applyBorder="1" applyAlignment="1" applyProtection="1">
      <alignment horizontal="left" vertical="center" readingOrder="1"/>
      <protection locked="0"/>
    </xf>
    <xf numFmtId="178" fontId="45" fillId="4" borderId="1" xfId="0" applyNumberFormat="1" applyFont="1" applyFill="1" applyBorder="1" applyAlignment="1" applyProtection="1">
      <alignment horizontal="left" vertical="center" readingOrder="1"/>
      <protection locked="0"/>
    </xf>
    <xf numFmtId="0" fontId="32" fillId="4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 applyProtection="1">
      <alignment horizontal="left" vertical="center" readingOrder="1"/>
      <protection locked="0"/>
    </xf>
    <xf numFmtId="179" fontId="45" fillId="0" borderId="1" xfId="0" applyNumberFormat="1" applyFont="1" applyFill="1" applyBorder="1" applyAlignment="1" applyProtection="1">
      <alignment horizontal="left" vertical="center" readingOrder="1"/>
      <protection locked="0"/>
    </xf>
    <xf numFmtId="178" fontId="45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44" fillId="0" borderId="1" xfId="0" applyFont="1" applyFill="1" applyBorder="1" applyAlignment="1" applyProtection="1">
      <alignment horizontal="left" vertical="center" readingOrder="1"/>
      <protection locked="0"/>
    </xf>
    <xf numFmtId="179" fontId="44" fillId="0" borderId="1" xfId="0" applyNumberFormat="1" applyFont="1" applyFill="1" applyBorder="1" applyAlignment="1" applyProtection="1">
      <alignment horizontal="left" vertical="center" readingOrder="1"/>
      <protection locked="0"/>
    </xf>
    <xf numFmtId="178" fontId="44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42" fillId="0" borderId="1" xfId="0" applyFont="1" applyBorder="1" applyAlignment="1">
      <alignment horizontal="left" vertical="center"/>
    </xf>
    <xf numFmtId="0" fontId="45" fillId="6" borderId="1" xfId="0" applyFont="1" applyFill="1" applyBorder="1" applyAlignment="1" applyProtection="1">
      <alignment horizontal="left" vertical="center" readingOrder="1"/>
      <protection locked="0"/>
    </xf>
    <xf numFmtId="179" fontId="45" fillId="6" borderId="1" xfId="0" applyNumberFormat="1" applyFont="1" applyFill="1" applyBorder="1" applyAlignment="1" applyProtection="1">
      <alignment horizontal="left" vertical="center" readingOrder="1"/>
      <protection locked="0"/>
    </xf>
    <xf numFmtId="178" fontId="45" fillId="6" borderId="1" xfId="0" applyNumberFormat="1" applyFont="1" applyFill="1" applyBorder="1" applyAlignment="1" applyProtection="1">
      <alignment horizontal="left" vertical="center" readingOrder="1"/>
      <protection locked="0"/>
    </xf>
    <xf numFmtId="0" fontId="32" fillId="6" borderId="1" xfId="0" applyFont="1" applyFill="1" applyBorder="1" applyAlignment="1">
      <alignment horizontal="left" vertical="center"/>
    </xf>
    <xf numFmtId="0" fontId="34" fillId="2" borderId="1" xfId="0" applyFont="1" applyFill="1" applyBorder="1" applyAlignment="1" applyProtection="1">
      <alignment horizontal="left" vertical="center" readingOrder="1"/>
      <protection locked="0"/>
    </xf>
    <xf numFmtId="179" fontId="34" fillId="2" borderId="1" xfId="0" applyNumberFormat="1" applyFont="1" applyFill="1" applyBorder="1" applyAlignment="1" applyProtection="1">
      <alignment horizontal="left" vertical="center" readingOrder="1"/>
      <protection locked="0"/>
    </xf>
    <xf numFmtId="178" fontId="34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35" fillId="2" borderId="1" xfId="0" applyFont="1" applyFill="1" applyBorder="1" applyAlignment="1">
      <alignment horizontal="left" vertical="center"/>
    </xf>
    <xf numFmtId="0" fontId="36" fillId="2" borderId="1" xfId="0" applyFont="1" applyFill="1" applyBorder="1" applyAlignment="1" applyProtection="1">
      <alignment horizontal="left" vertical="center" readingOrder="1"/>
      <protection locked="0"/>
    </xf>
    <xf numFmtId="179" fontId="36" fillId="2" borderId="1" xfId="0" applyNumberFormat="1" applyFont="1" applyFill="1" applyBorder="1" applyAlignment="1" applyProtection="1">
      <alignment horizontal="left" vertical="center" readingOrder="1"/>
      <protection locked="0"/>
    </xf>
    <xf numFmtId="178" fontId="36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37" fillId="2" borderId="1" xfId="0" applyFont="1" applyFill="1" applyBorder="1" applyAlignment="1">
      <alignment horizontal="left" vertical="center"/>
    </xf>
    <xf numFmtId="0" fontId="38" fillId="3" borderId="1" xfId="0" applyFont="1" applyFill="1" applyBorder="1" applyAlignment="1" applyProtection="1">
      <alignment horizontal="left" vertical="center" readingOrder="1"/>
      <protection locked="0"/>
    </xf>
    <xf numFmtId="179" fontId="38" fillId="3" borderId="1" xfId="0" applyNumberFormat="1" applyFont="1" applyFill="1" applyBorder="1" applyAlignment="1" applyProtection="1">
      <alignment horizontal="left" vertical="center" readingOrder="1"/>
      <protection locked="0"/>
    </xf>
    <xf numFmtId="178" fontId="38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39" fillId="3" borderId="1" xfId="0" applyFont="1" applyFill="1" applyBorder="1" applyAlignment="1">
      <alignment horizontal="left" vertical="center"/>
    </xf>
    <xf numFmtId="177" fontId="41" fillId="0" borderId="5" xfId="0" applyNumberFormat="1" applyFont="1" applyFill="1" applyBorder="1" applyAlignment="1">
      <alignment horizontal="left" vertical="center"/>
    </xf>
    <xf numFmtId="0" fontId="41" fillId="0" borderId="5" xfId="0" applyFont="1" applyFill="1" applyBorder="1" applyAlignment="1">
      <alignment horizontal="left" vertical="center"/>
    </xf>
    <xf numFmtId="183" fontId="41" fillId="0" borderId="5" xfId="0" applyNumberFormat="1" applyFont="1" applyFill="1" applyBorder="1" applyAlignment="1">
      <alignment horizontal="left" vertical="center"/>
    </xf>
    <xf numFmtId="0" fontId="40" fillId="0" borderId="5" xfId="0" applyFont="1" applyFill="1" applyBorder="1" applyAlignment="1" applyProtection="1">
      <alignment horizontal="left" vertical="center" readingOrder="1"/>
      <protection locked="0"/>
    </xf>
    <xf numFmtId="179" fontId="40" fillId="0" borderId="5" xfId="0" applyNumberFormat="1" applyFont="1" applyFill="1" applyBorder="1" applyAlignment="1" applyProtection="1">
      <alignment horizontal="left" vertical="center" readingOrder="1"/>
      <protection locked="0"/>
    </xf>
    <xf numFmtId="178" fontId="40" fillId="0" borderId="5" xfId="0" applyNumberFormat="1" applyFont="1" applyFill="1" applyBorder="1" applyAlignment="1" applyProtection="1">
      <alignment horizontal="left" vertical="center" readingOrder="1"/>
      <protection locked="0"/>
    </xf>
    <xf numFmtId="0" fontId="35" fillId="2" borderId="0" xfId="0" applyFont="1" applyFill="1" applyAlignment="1">
      <alignment horizontal="left" vertical="center"/>
    </xf>
    <xf numFmtId="0" fontId="13" fillId="0" borderId="0" xfId="0" applyFont="1" applyBorder="1" quotePrefix="1"/>
    <xf numFmtId="0" fontId="4" fillId="0" borderId="1" xfId="0" applyFont="1" applyBorder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6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FF0000"/>
      </font>
    </dxf>
    <dxf>
      <font>
        <charset val="0"/>
        <family val="0"/>
        <color rgb="FF9C0006"/>
      </font>
      <fill>
        <patternFill patternType="solid">
          <bgColor rgb="FFFFC7CE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7"/>
  <sheetViews>
    <sheetView topLeftCell="A121" workbookViewId="0">
      <selection activeCell="E132" sqref="E132"/>
    </sheetView>
  </sheetViews>
  <sheetFormatPr defaultColWidth="20.1428571428571" defaultRowHeight="20.25" outlineLevelCol="5"/>
  <cols>
    <col min="1" max="1" width="26.4285714285714" style="164" customWidth="1"/>
    <col min="2" max="2" width="14.4285714285714" style="164" customWidth="1"/>
    <col min="3" max="3" width="23.8571428571429" style="164" customWidth="1"/>
    <col min="4" max="4" width="34" style="164" customWidth="1"/>
    <col min="5" max="5" width="12.8571428571429" style="164" customWidth="1"/>
    <col min="6" max="6" width="91.2857142857143" style="164" customWidth="1"/>
    <col min="7" max="16384" width="20.1428571428571" style="164" customWidth="1"/>
  </cols>
  <sheetData>
    <row r="1" spans="1:6">
      <c r="A1" s="170" t="s">
        <v>0</v>
      </c>
      <c r="B1" s="170" t="s">
        <v>1</v>
      </c>
      <c r="C1" s="170" t="s">
        <v>2</v>
      </c>
      <c r="D1" s="170" t="s">
        <v>3</v>
      </c>
      <c r="E1" s="171" t="s">
        <v>4</v>
      </c>
      <c r="F1" s="171" t="s">
        <v>5</v>
      </c>
    </row>
    <row r="2" s="165" customFormat="1" spans="1:6">
      <c r="A2" s="172" t="s">
        <v>6</v>
      </c>
      <c r="B2" s="172" t="s">
        <v>7</v>
      </c>
      <c r="C2" s="173">
        <v>45602</v>
      </c>
      <c r="D2" s="172" t="s">
        <v>8</v>
      </c>
      <c r="E2" s="174">
        <v>600</v>
      </c>
      <c r="F2" s="175" t="s">
        <v>9</v>
      </c>
    </row>
    <row r="3" s="166" customFormat="1" spans="1:6">
      <c r="A3" s="176" t="s">
        <v>10</v>
      </c>
      <c r="B3" s="176" t="s">
        <v>7</v>
      </c>
      <c r="C3" s="177">
        <v>45602</v>
      </c>
      <c r="D3" s="176" t="s">
        <v>11</v>
      </c>
      <c r="E3" s="178">
        <v>252</v>
      </c>
      <c r="F3" s="179" t="s">
        <v>12</v>
      </c>
    </row>
    <row r="4" s="166" customFormat="1" spans="1:6">
      <c r="A4" s="176" t="s">
        <v>13</v>
      </c>
      <c r="B4" s="176" t="s">
        <v>7</v>
      </c>
      <c r="C4" s="177">
        <v>45600</v>
      </c>
      <c r="D4" s="180" t="s">
        <v>14</v>
      </c>
      <c r="E4" s="178">
        <v>1310</v>
      </c>
      <c r="F4" s="179" t="s">
        <v>15</v>
      </c>
    </row>
    <row r="5" s="166" customFormat="1" spans="1:6">
      <c r="A5" s="180" t="s">
        <v>16</v>
      </c>
      <c r="B5" s="180" t="s">
        <v>7</v>
      </c>
      <c r="C5" s="181">
        <v>45600</v>
      </c>
      <c r="D5" s="180" t="s">
        <v>17</v>
      </c>
      <c r="E5" s="182">
        <v>237</v>
      </c>
      <c r="F5" s="126" t="s">
        <v>18</v>
      </c>
    </row>
    <row r="6" s="166" customFormat="1" spans="1:6">
      <c r="A6" s="180" t="s">
        <v>19</v>
      </c>
      <c r="B6" s="180" t="s">
        <v>7</v>
      </c>
      <c r="C6" s="181">
        <v>45600</v>
      </c>
      <c r="D6" s="180" t="s">
        <v>20</v>
      </c>
      <c r="E6" s="182">
        <v>699</v>
      </c>
      <c r="F6" s="126" t="s">
        <v>21</v>
      </c>
    </row>
    <row r="7" s="166" customFormat="1" spans="1:6">
      <c r="A7" s="180" t="s">
        <v>22</v>
      </c>
      <c r="B7" s="180" t="s">
        <v>7</v>
      </c>
      <c r="C7" s="181">
        <v>45600</v>
      </c>
      <c r="D7" s="180" t="s">
        <v>23</v>
      </c>
      <c r="E7" s="182">
        <v>4350</v>
      </c>
      <c r="F7" s="126" t="s">
        <v>24</v>
      </c>
    </row>
    <row r="8" s="166" customFormat="1" spans="1:6">
      <c r="A8" s="180" t="s">
        <v>25</v>
      </c>
      <c r="B8" s="180" t="s">
        <v>7</v>
      </c>
      <c r="C8" s="181">
        <v>45600</v>
      </c>
      <c r="D8" s="180" t="s">
        <v>26</v>
      </c>
      <c r="E8" s="182">
        <v>1214</v>
      </c>
      <c r="F8" s="126" t="s">
        <v>27</v>
      </c>
    </row>
    <row r="9" s="166" customFormat="1" spans="1:6">
      <c r="A9" s="180" t="s">
        <v>28</v>
      </c>
      <c r="B9" s="180" t="s">
        <v>7</v>
      </c>
      <c r="C9" s="181">
        <v>45600</v>
      </c>
      <c r="D9" s="180" t="s">
        <v>26</v>
      </c>
      <c r="E9" s="182">
        <v>467</v>
      </c>
      <c r="F9" s="126" t="s">
        <v>29</v>
      </c>
    </row>
    <row r="10" s="166" customFormat="1" spans="1:6">
      <c r="A10" s="180" t="s">
        <v>30</v>
      </c>
      <c r="B10" s="180" t="s">
        <v>7</v>
      </c>
      <c r="C10" s="181">
        <v>45600</v>
      </c>
      <c r="D10" s="180" t="s">
        <v>31</v>
      </c>
      <c r="E10" s="182">
        <v>820</v>
      </c>
      <c r="F10" s="126" t="s">
        <v>32</v>
      </c>
    </row>
    <row r="11" s="166" customFormat="1" spans="1:6">
      <c r="A11" s="180" t="s">
        <v>33</v>
      </c>
      <c r="B11" s="180" t="s">
        <v>7</v>
      </c>
      <c r="C11" s="181">
        <v>45600</v>
      </c>
      <c r="D11" s="180" t="s">
        <v>34</v>
      </c>
      <c r="E11" s="182">
        <v>816</v>
      </c>
      <c r="F11" s="126" t="s">
        <v>35</v>
      </c>
    </row>
    <row r="12" s="166" customFormat="1" spans="1:6">
      <c r="A12" s="180" t="s">
        <v>36</v>
      </c>
      <c r="B12" s="180" t="s">
        <v>7</v>
      </c>
      <c r="C12" s="181">
        <v>45600</v>
      </c>
      <c r="D12" s="180" t="s">
        <v>26</v>
      </c>
      <c r="E12" s="182">
        <v>315</v>
      </c>
      <c r="F12" s="126" t="s">
        <v>27</v>
      </c>
    </row>
    <row r="13" s="166" customFormat="1" spans="1:6">
      <c r="A13" s="180" t="s">
        <v>37</v>
      </c>
      <c r="B13" s="180" t="s">
        <v>7</v>
      </c>
      <c r="C13" s="181">
        <v>45600</v>
      </c>
      <c r="D13" s="180" t="s">
        <v>38</v>
      </c>
      <c r="E13" s="182">
        <v>850</v>
      </c>
      <c r="F13" s="126" t="s">
        <v>39</v>
      </c>
    </row>
    <row r="14" s="166" customFormat="1" spans="1:6">
      <c r="A14" s="180" t="s">
        <v>40</v>
      </c>
      <c r="B14" s="180" t="s">
        <v>7</v>
      </c>
      <c r="C14" s="181">
        <v>45600</v>
      </c>
      <c r="D14" s="180" t="s">
        <v>41</v>
      </c>
      <c r="E14" s="182">
        <v>3059</v>
      </c>
      <c r="F14" s="126" t="s">
        <v>42</v>
      </c>
    </row>
    <row r="15" s="166" customFormat="1" spans="1:6">
      <c r="A15" s="180" t="s">
        <v>43</v>
      </c>
      <c r="B15" s="180" t="s">
        <v>7</v>
      </c>
      <c r="C15" s="181">
        <v>45600</v>
      </c>
      <c r="D15" s="180" t="s">
        <v>44</v>
      </c>
      <c r="E15" s="182">
        <v>279</v>
      </c>
      <c r="F15" s="126" t="s">
        <v>45</v>
      </c>
    </row>
    <row r="16" s="166" customFormat="1" spans="1:6">
      <c r="A16" s="180" t="s">
        <v>46</v>
      </c>
      <c r="B16" s="180" t="s">
        <v>7</v>
      </c>
      <c r="C16" s="181">
        <v>45600</v>
      </c>
      <c r="D16" s="180" t="s">
        <v>47</v>
      </c>
      <c r="E16" s="182">
        <v>501</v>
      </c>
      <c r="F16" s="126" t="s">
        <v>48</v>
      </c>
    </row>
    <row r="17" s="166" customFormat="1" spans="1:6">
      <c r="A17" s="180" t="s">
        <v>49</v>
      </c>
      <c r="B17" s="180" t="s">
        <v>7</v>
      </c>
      <c r="C17" s="181">
        <v>45600</v>
      </c>
      <c r="D17" s="180" t="s">
        <v>50</v>
      </c>
      <c r="E17" s="182">
        <v>319</v>
      </c>
      <c r="F17" s="126" t="s">
        <v>51</v>
      </c>
    </row>
    <row r="18" s="166" customFormat="1" spans="1:6">
      <c r="A18" s="180" t="s">
        <v>52</v>
      </c>
      <c r="B18" s="180" t="s">
        <v>7</v>
      </c>
      <c r="C18" s="181">
        <v>45600</v>
      </c>
      <c r="D18" s="180" t="s">
        <v>53</v>
      </c>
      <c r="E18" s="182">
        <v>811</v>
      </c>
      <c r="F18" s="126" t="s">
        <v>54</v>
      </c>
    </row>
    <row r="19" s="166" customFormat="1" spans="1:6">
      <c r="A19" s="180" t="s">
        <v>55</v>
      </c>
      <c r="B19" s="180" t="s">
        <v>7</v>
      </c>
      <c r="C19" s="181">
        <v>45600</v>
      </c>
      <c r="D19" s="180" t="s">
        <v>56</v>
      </c>
      <c r="E19" s="182">
        <v>806</v>
      </c>
      <c r="F19" s="126" t="s">
        <v>57</v>
      </c>
    </row>
    <row r="20" spans="1:6">
      <c r="A20" s="180" t="s">
        <v>58</v>
      </c>
      <c r="B20" s="180" t="s">
        <v>7</v>
      </c>
      <c r="C20" s="181">
        <v>45600</v>
      </c>
      <c r="D20" s="180" t="s">
        <v>59</v>
      </c>
      <c r="E20" s="182">
        <v>820</v>
      </c>
      <c r="F20" s="126" t="s">
        <v>60</v>
      </c>
    </row>
    <row r="21" spans="1:6">
      <c r="A21" s="180" t="s">
        <v>61</v>
      </c>
      <c r="B21" s="180" t="s">
        <v>7</v>
      </c>
      <c r="C21" s="181">
        <v>45602</v>
      </c>
      <c r="D21" s="180" t="s">
        <v>62</v>
      </c>
      <c r="E21" s="182">
        <v>435</v>
      </c>
      <c r="F21" s="126" t="s">
        <v>63</v>
      </c>
    </row>
    <row r="22" spans="1:6">
      <c r="A22" s="172" t="s">
        <v>64</v>
      </c>
      <c r="B22" s="172" t="s">
        <v>7</v>
      </c>
      <c r="C22" s="173">
        <v>45602</v>
      </c>
      <c r="D22" s="172" t="s">
        <v>65</v>
      </c>
      <c r="E22" s="174">
        <v>437</v>
      </c>
      <c r="F22" s="175" t="s">
        <v>66</v>
      </c>
    </row>
    <row r="23" spans="1:6">
      <c r="A23" s="180" t="s">
        <v>67</v>
      </c>
      <c r="B23" s="180" t="s">
        <v>7</v>
      </c>
      <c r="C23" s="181">
        <v>45602</v>
      </c>
      <c r="D23" s="180" t="s">
        <v>68</v>
      </c>
      <c r="E23" s="182">
        <v>245</v>
      </c>
      <c r="F23" s="126" t="s">
        <v>69</v>
      </c>
    </row>
    <row r="24" spans="1:6">
      <c r="A24" s="180" t="s">
        <v>70</v>
      </c>
      <c r="B24" s="180" t="s">
        <v>7</v>
      </c>
      <c r="C24" s="181">
        <v>45602</v>
      </c>
      <c r="D24" s="180" t="s">
        <v>71</v>
      </c>
      <c r="E24" s="182">
        <v>475</v>
      </c>
      <c r="F24" s="126" t="s">
        <v>72</v>
      </c>
    </row>
    <row r="25" spans="1:6">
      <c r="A25" s="180" t="s">
        <v>73</v>
      </c>
      <c r="B25" s="180" t="s">
        <v>7</v>
      </c>
      <c r="C25" s="181">
        <v>45602</v>
      </c>
      <c r="D25" s="180" t="s">
        <v>74</v>
      </c>
      <c r="E25" s="182">
        <v>526</v>
      </c>
      <c r="F25" s="126" t="s">
        <v>75</v>
      </c>
    </row>
    <row r="26" spans="1:6">
      <c r="A26" s="180" t="s">
        <v>76</v>
      </c>
      <c r="B26" s="180" t="s">
        <v>7</v>
      </c>
      <c r="C26" s="181">
        <v>45602</v>
      </c>
      <c r="D26" s="180" t="s">
        <v>77</v>
      </c>
      <c r="E26" s="182">
        <v>377</v>
      </c>
      <c r="F26" s="126" t="s">
        <v>78</v>
      </c>
    </row>
    <row r="27" spans="1:6">
      <c r="A27" s="180" t="s">
        <v>79</v>
      </c>
      <c r="B27" s="180" t="s">
        <v>7</v>
      </c>
      <c r="C27" s="181">
        <v>45602</v>
      </c>
      <c r="D27" s="180" t="s">
        <v>80</v>
      </c>
      <c r="E27" s="182">
        <v>575</v>
      </c>
      <c r="F27" s="126" t="s">
        <v>81</v>
      </c>
    </row>
    <row r="28" s="167" customFormat="1" spans="1:6">
      <c r="A28" s="180" t="s">
        <v>82</v>
      </c>
      <c r="B28" s="180" t="s">
        <v>7</v>
      </c>
      <c r="C28" s="181">
        <v>45602</v>
      </c>
      <c r="D28" s="180" t="s">
        <v>80</v>
      </c>
      <c r="E28" s="182">
        <v>792</v>
      </c>
      <c r="F28" s="126" t="s">
        <v>83</v>
      </c>
    </row>
    <row r="29" s="166" customFormat="1" spans="1:6">
      <c r="A29" s="180" t="s">
        <v>84</v>
      </c>
      <c r="B29" s="180" t="s">
        <v>7</v>
      </c>
      <c r="C29" s="181">
        <v>45602</v>
      </c>
      <c r="D29" s="180" t="s">
        <v>85</v>
      </c>
      <c r="E29" s="182">
        <v>526</v>
      </c>
      <c r="F29" s="126" t="s">
        <v>86</v>
      </c>
    </row>
    <row r="30" spans="1:6">
      <c r="A30" s="180" t="s">
        <v>87</v>
      </c>
      <c r="B30" s="180" t="s">
        <v>7</v>
      </c>
      <c r="C30" s="181">
        <v>45602</v>
      </c>
      <c r="D30" s="180" t="s">
        <v>88</v>
      </c>
      <c r="E30" s="182">
        <v>1076</v>
      </c>
      <c r="F30" s="126" t="s">
        <v>86</v>
      </c>
    </row>
    <row r="31" s="166" customFormat="1" spans="1:6">
      <c r="A31" s="176" t="s">
        <v>89</v>
      </c>
      <c r="B31" s="176" t="s">
        <v>7</v>
      </c>
      <c r="C31" s="177">
        <v>45602</v>
      </c>
      <c r="D31" s="176" t="s">
        <v>90</v>
      </c>
      <c r="E31" s="178">
        <v>1067</v>
      </c>
      <c r="F31" s="179" t="s">
        <v>91</v>
      </c>
    </row>
    <row r="32" s="166" customFormat="1" spans="1:6">
      <c r="A32" s="180" t="s">
        <v>92</v>
      </c>
      <c r="B32" s="180" t="s">
        <v>7</v>
      </c>
      <c r="C32" s="181">
        <v>45602</v>
      </c>
      <c r="D32" s="180" t="s">
        <v>93</v>
      </c>
      <c r="E32" s="182">
        <v>179</v>
      </c>
      <c r="F32" s="126" t="s">
        <v>94</v>
      </c>
    </row>
    <row r="33" spans="1:6">
      <c r="A33" s="180" t="s">
        <v>95</v>
      </c>
      <c r="B33" s="180" t="s">
        <v>7</v>
      </c>
      <c r="C33" s="181">
        <v>45602</v>
      </c>
      <c r="D33" s="180" t="s">
        <v>96</v>
      </c>
      <c r="E33" s="182">
        <v>245</v>
      </c>
      <c r="F33" s="126" t="s">
        <v>97</v>
      </c>
    </row>
    <row r="34" spans="1:6">
      <c r="A34" s="180" t="s">
        <v>98</v>
      </c>
      <c r="B34" s="180" t="s">
        <v>7</v>
      </c>
      <c r="C34" s="181">
        <v>45602</v>
      </c>
      <c r="D34" s="180" t="s">
        <v>99</v>
      </c>
      <c r="E34" s="182">
        <v>651</v>
      </c>
      <c r="F34" s="126" t="s">
        <v>100</v>
      </c>
    </row>
    <row r="35" s="166" customFormat="1" spans="1:6">
      <c r="A35" s="183" t="s">
        <v>101</v>
      </c>
      <c r="B35" s="183" t="s">
        <v>7</v>
      </c>
      <c r="C35" s="184">
        <v>45603</v>
      </c>
      <c r="D35" s="183" t="s">
        <v>102</v>
      </c>
      <c r="E35" s="185">
        <v>797</v>
      </c>
      <c r="F35" s="186" t="s">
        <v>60</v>
      </c>
    </row>
    <row r="36" spans="1:6">
      <c r="A36" s="180" t="s">
        <v>103</v>
      </c>
      <c r="B36" s="180" t="s">
        <v>7</v>
      </c>
      <c r="C36" s="181">
        <v>45603</v>
      </c>
      <c r="D36" s="180" t="s">
        <v>104</v>
      </c>
      <c r="E36" s="182">
        <v>643</v>
      </c>
      <c r="F36" s="126" t="s">
        <v>105</v>
      </c>
    </row>
    <row r="37" spans="1:6">
      <c r="A37" s="180" t="s">
        <v>106</v>
      </c>
      <c r="B37" s="180" t="s">
        <v>7</v>
      </c>
      <c r="C37" s="181">
        <v>45603</v>
      </c>
      <c r="D37" s="180" t="s">
        <v>107</v>
      </c>
      <c r="E37" s="182">
        <v>1310</v>
      </c>
      <c r="F37" s="126" t="s">
        <v>108</v>
      </c>
    </row>
    <row r="38" s="168" customFormat="1" spans="1:6">
      <c r="A38" s="180" t="s">
        <v>109</v>
      </c>
      <c r="B38" s="180" t="s">
        <v>7</v>
      </c>
      <c r="C38" s="181">
        <v>45603</v>
      </c>
      <c r="D38" s="180" t="s">
        <v>110</v>
      </c>
      <c r="E38" s="182">
        <v>1792</v>
      </c>
      <c r="F38" s="126" t="s">
        <v>111</v>
      </c>
    </row>
    <row r="39" s="166" customFormat="1" spans="1:6">
      <c r="A39" s="180" t="s">
        <v>112</v>
      </c>
      <c r="B39" s="180" t="s">
        <v>7</v>
      </c>
      <c r="C39" s="181">
        <v>45603</v>
      </c>
      <c r="D39" s="180" t="s">
        <v>113</v>
      </c>
      <c r="E39" s="182">
        <v>363</v>
      </c>
      <c r="F39" s="126" t="s">
        <v>105</v>
      </c>
    </row>
    <row r="40" spans="1:6">
      <c r="A40" s="183" t="s">
        <v>114</v>
      </c>
      <c r="B40" s="183" t="s">
        <v>7</v>
      </c>
      <c r="C40" s="184">
        <v>45603</v>
      </c>
      <c r="D40" s="183" t="s">
        <v>115</v>
      </c>
      <c r="E40" s="185">
        <v>276</v>
      </c>
      <c r="F40" s="186" t="s">
        <v>116</v>
      </c>
    </row>
    <row r="41" spans="1:6">
      <c r="A41" s="187" t="s">
        <v>117</v>
      </c>
      <c r="B41" s="187" t="s">
        <v>7</v>
      </c>
      <c r="C41" s="188">
        <v>45605</v>
      </c>
      <c r="D41" s="187" t="s">
        <v>118</v>
      </c>
      <c r="E41" s="189">
        <v>400</v>
      </c>
      <c r="F41" s="190" t="s">
        <v>119</v>
      </c>
    </row>
    <row r="42" spans="1:6">
      <c r="A42" s="180" t="s">
        <v>120</v>
      </c>
      <c r="B42" s="180" t="s">
        <v>7</v>
      </c>
      <c r="C42" s="181">
        <v>45604</v>
      </c>
      <c r="D42" s="180" t="s">
        <v>121</v>
      </c>
      <c r="E42" s="182">
        <v>1500</v>
      </c>
      <c r="F42" s="126" t="s">
        <v>122</v>
      </c>
    </row>
    <row r="43" spans="1:6">
      <c r="A43" s="180" t="s">
        <v>123</v>
      </c>
      <c r="B43" s="180" t="s">
        <v>7</v>
      </c>
      <c r="C43" s="181">
        <v>45604</v>
      </c>
      <c r="D43" s="180" t="s">
        <v>124</v>
      </c>
      <c r="E43" s="182">
        <v>450</v>
      </c>
      <c r="F43" s="126" t="s">
        <v>125</v>
      </c>
    </row>
    <row r="44" s="165" customFormat="1" spans="1:6">
      <c r="A44" s="183" t="s">
        <v>126</v>
      </c>
      <c r="B44" s="183" t="s">
        <v>7</v>
      </c>
      <c r="C44" s="184">
        <v>45603</v>
      </c>
      <c r="D44" s="183" t="s">
        <v>127</v>
      </c>
      <c r="E44" s="185">
        <v>256</v>
      </c>
      <c r="F44" s="186" t="s">
        <v>128</v>
      </c>
    </row>
    <row r="45" s="167" customFormat="1" spans="1:6">
      <c r="A45" s="180" t="s">
        <v>129</v>
      </c>
      <c r="B45" s="180" t="s">
        <v>7</v>
      </c>
      <c r="C45" s="181">
        <v>45604</v>
      </c>
      <c r="D45" s="180" t="s">
        <v>130</v>
      </c>
      <c r="E45" s="182">
        <v>865</v>
      </c>
      <c r="F45" s="126" t="s">
        <v>131</v>
      </c>
    </row>
    <row r="46" spans="1:6">
      <c r="A46" s="191" t="s">
        <v>132</v>
      </c>
      <c r="B46" s="191" t="s">
        <v>7</v>
      </c>
      <c r="C46" s="192">
        <v>45600</v>
      </c>
      <c r="D46" s="191" t="s">
        <v>133</v>
      </c>
      <c r="E46" s="193">
        <v>582</v>
      </c>
      <c r="F46" s="194"/>
    </row>
    <row r="47" spans="1:6">
      <c r="A47" s="191" t="s">
        <v>134</v>
      </c>
      <c r="B47" s="191" t="s">
        <v>7</v>
      </c>
      <c r="C47" s="192">
        <v>45600</v>
      </c>
      <c r="D47" s="191" t="s">
        <v>135</v>
      </c>
      <c r="E47" s="193">
        <v>576</v>
      </c>
      <c r="F47" s="194"/>
    </row>
    <row r="48" spans="1:6">
      <c r="A48" s="191" t="s">
        <v>136</v>
      </c>
      <c r="B48" s="191" t="s">
        <v>7</v>
      </c>
      <c r="C48" s="192">
        <v>45600</v>
      </c>
      <c r="D48" s="191" t="s">
        <v>137</v>
      </c>
      <c r="E48" s="193">
        <v>694</v>
      </c>
      <c r="F48" s="194"/>
    </row>
    <row r="49" s="166" customFormat="1" spans="1:6">
      <c r="A49" s="191" t="s">
        <v>138</v>
      </c>
      <c r="B49" s="191" t="s">
        <v>7</v>
      </c>
      <c r="C49" s="192">
        <v>45600</v>
      </c>
      <c r="D49" s="191" t="s">
        <v>139</v>
      </c>
      <c r="E49" s="193">
        <v>694</v>
      </c>
      <c r="F49" s="194"/>
    </row>
    <row r="50" spans="1:6">
      <c r="A50" s="191" t="s">
        <v>140</v>
      </c>
      <c r="B50" s="191" t="s">
        <v>7</v>
      </c>
      <c r="C50" s="192">
        <v>45600</v>
      </c>
      <c r="D50" s="191" t="s">
        <v>141</v>
      </c>
      <c r="E50" s="193">
        <v>694</v>
      </c>
      <c r="F50" s="194"/>
    </row>
    <row r="51" spans="1:6">
      <c r="A51" s="191" t="s">
        <v>142</v>
      </c>
      <c r="B51" s="191" t="s">
        <v>7</v>
      </c>
      <c r="C51" s="192">
        <v>45600</v>
      </c>
      <c r="D51" s="191" t="s">
        <v>143</v>
      </c>
      <c r="E51" s="193">
        <v>802</v>
      </c>
      <c r="F51" s="194"/>
    </row>
    <row r="52" spans="1:6">
      <c r="A52" s="191" t="s">
        <v>144</v>
      </c>
      <c r="B52" s="191" t="s">
        <v>7</v>
      </c>
      <c r="C52" s="192">
        <v>45600</v>
      </c>
      <c r="D52" s="191" t="s">
        <v>145</v>
      </c>
      <c r="E52" s="193">
        <v>470</v>
      </c>
      <c r="F52" s="194"/>
    </row>
    <row r="53" spans="1:6">
      <c r="A53" s="191" t="s">
        <v>146</v>
      </c>
      <c r="B53" s="191" t="s">
        <v>7</v>
      </c>
      <c r="C53" s="192">
        <v>45600</v>
      </c>
      <c r="D53" s="191" t="s">
        <v>147</v>
      </c>
      <c r="E53" s="193">
        <v>699</v>
      </c>
      <c r="F53" s="194"/>
    </row>
    <row r="54" spans="1:6">
      <c r="A54" s="191" t="s">
        <v>148</v>
      </c>
      <c r="B54" s="191" t="s">
        <v>7</v>
      </c>
      <c r="C54" s="192">
        <v>45600</v>
      </c>
      <c r="D54" s="191" t="s">
        <v>149</v>
      </c>
      <c r="E54" s="193">
        <v>643</v>
      </c>
      <c r="F54" s="194"/>
    </row>
    <row r="55" spans="1:6">
      <c r="A55" s="191" t="s">
        <v>150</v>
      </c>
      <c r="B55" s="191" t="s">
        <v>7</v>
      </c>
      <c r="C55" s="192">
        <v>45600</v>
      </c>
      <c r="D55" s="191" t="s">
        <v>151</v>
      </c>
      <c r="E55" s="193">
        <v>4853</v>
      </c>
      <c r="F55" s="194"/>
    </row>
    <row r="56" spans="1:6">
      <c r="A56" s="191" t="s">
        <v>152</v>
      </c>
      <c r="B56" s="191" t="s">
        <v>7</v>
      </c>
      <c r="C56" s="192">
        <v>45600</v>
      </c>
      <c r="D56" s="191" t="s">
        <v>153</v>
      </c>
      <c r="E56" s="193">
        <v>560</v>
      </c>
      <c r="F56" s="194"/>
    </row>
    <row r="57" spans="1:6">
      <c r="A57" s="191" t="s">
        <v>154</v>
      </c>
      <c r="B57" s="191" t="s">
        <v>7</v>
      </c>
      <c r="C57" s="192">
        <v>45600</v>
      </c>
      <c r="D57" s="191" t="s">
        <v>155</v>
      </c>
      <c r="E57" s="193">
        <v>648</v>
      </c>
      <c r="F57" s="194"/>
    </row>
    <row r="58" spans="1:6">
      <c r="A58" s="191" t="s">
        <v>156</v>
      </c>
      <c r="B58" s="191" t="s">
        <v>7</v>
      </c>
      <c r="C58" s="192">
        <v>45600</v>
      </c>
      <c r="D58" s="191" t="s">
        <v>157</v>
      </c>
      <c r="E58" s="193">
        <v>325</v>
      </c>
      <c r="F58" s="194"/>
    </row>
    <row r="59" spans="1:6">
      <c r="A59" s="191" t="s">
        <v>158</v>
      </c>
      <c r="B59" s="191" t="s">
        <v>7</v>
      </c>
      <c r="C59" s="192">
        <v>45600</v>
      </c>
      <c r="D59" s="191" t="s">
        <v>157</v>
      </c>
      <c r="E59" s="193">
        <v>325</v>
      </c>
      <c r="F59" s="194"/>
    </row>
    <row r="60" s="166" customFormat="1" spans="1:6">
      <c r="A60" s="191" t="s">
        <v>159</v>
      </c>
      <c r="B60" s="191" t="s">
        <v>7</v>
      </c>
      <c r="C60" s="192">
        <v>45600</v>
      </c>
      <c r="D60" s="191" t="s">
        <v>157</v>
      </c>
      <c r="E60" s="193">
        <v>401</v>
      </c>
      <c r="F60" s="194"/>
    </row>
    <row r="61" spans="1:6">
      <c r="A61" s="191" t="s">
        <v>160</v>
      </c>
      <c r="B61" s="191" t="s">
        <v>7</v>
      </c>
      <c r="C61" s="192">
        <v>45600</v>
      </c>
      <c r="D61" s="191" t="s">
        <v>161</v>
      </c>
      <c r="E61" s="193">
        <v>276</v>
      </c>
      <c r="F61" s="194"/>
    </row>
    <row r="62" spans="1:6">
      <c r="A62" s="191" t="s">
        <v>162</v>
      </c>
      <c r="B62" s="191" t="s">
        <v>7</v>
      </c>
      <c r="C62" s="192">
        <v>45598</v>
      </c>
      <c r="D62" s="191" t="s">
        <v>157</v>
      </c>
      <c r="E62" s="193">
        <v>669</v>
      </c>
      <c r="F62" s="194"/>
    </row>
    <row r="63" s="166" customFormat="1" spans="1:6">
      <c r="A63" s="191" t="s">
        <v>163</v>
      </c>
      <c r="B63" s="191" t="s">
        <v>7</v>
      </c>
      <c r="C63" s="192">
        <v>45600</v>
      </c>
      <c r="D63" s="191" t="s">
        <v>164</v>
      </c>
      <c r="E63" s="193">
        <v>526</v>
      </c>
      <c r="F63" s="194"/>
    </row>
    <row r="64" spans="1:6">
      <c r="A64" s="191" t="s">
        <v>165</v>
      </c>
      <c r="B64" s="191" t="s">
        <v>7</v>
      </c>
      <c r="C64" s="192">
        <v>45600</v>
      </c>
      <c r="D64" s="191" t="s">
        <v>166</v>
      </c>
      <c r="E64" s="193">
        <v>750</v>
      </c>
      <c r="F64" s="194"/>
    </row>
    <row r="65" spans="1:6">
      <c r="A65" s="195" t="s">
        <v>167</v>
      </c>
      <c r="B65" s="195" t="s">
        <v>7</v>
      </c>
      <c r="C65" s="196">
        <v>45600</v>
      </c>
      <c r="D65" s="195" t="s">
        <v>168</v>
      </c>
      <c r="E65" s="197">
        <v>554</v>
      </c>
      <c r="F65" s="198"/>
    </row>
    <row r="66" spans="1:6">
      <c r="A66" s="191" t="s">
        <v>169</v>
      </c>
      <c r="B66" s="191" t="s">
        <v>7</v>
      </c>
      <c r="C66" s="192">
        <v>45602</v>
      </c>
      <c r="D66" s="191" t="s">
        <v>170</v>
      </c>
      <c r="E66" s="193">
        <v>1198</v>
      </c>
      <c r="F66" s="194"/>
    </row>
    <row r="67" spans="1:6">
      <c r="A67" s="191" t="s">
        <v>171</v>
      </c>
      <c r="B67" s="191" t="s">
        <v>7</v>
      </c>
      <c r="C67" s="192">
        <v>45602</v>
      </c>
      <c r="D67" s="191" t="s">
        <v>172</v>
      </c>
      <c r="E67" s="193">
        <v>179</v>
      </c>
      <c r="F67" s="194"/>
    </row>
    <row r="68" spans="1:6">
      <c r="A68" s="191" t="s">
        <v>173</v>
      </c>
      <c r="B68" s="191" t="s">
        <v>7</v>
      </c>
      <c r="C68" s="192">
        <v>45602</v>
      </c>
      <c r="D68" s="191" t="s">
        <v>174</v>
      </c>
      <c r="E68" s="193">
        <v>207</v>
      </c>
      <c r="F68" s="194"/>
    </row>
    <row r="69" s="166" customFormat="1" spans="1:6">
      <c r="A69" s="191" t="s">
        <v>175</v>
      </c>
      <c r="B69" s="191" t="s">
        <v>7</v>
      </c>
      <c r="C69" s="192">
        <v>45602</v>
      </c>
      <c r="D69" s="191" t="s">
        <v>176</v>
      </c>
      <c r="E69" s="193">
        <v>539</v>
      </c>
      <c r="F69" s="194"/>
    </row>
    <row r="70" s="166" customFormat="1" spans="1:6">
      <c r="A70" s="191" t="s">
        <v>177</v>
      </c>
      <c r="B70" s="191" t="s">
        <v>7</v>
      </c>
      <c r="C70" s="192">
        <v>45602</v>
      </c>
      <c r="D70" s="191" t="s">
        <v>178</v>
      </c>
      <c r="E70" s="193">
        <v>700</v>
      </c>
      <c r="F70" s="194"/>
    </row>
    <row r="71" s="166" customFormat="1" spans="1:6">
      <c r="A71" s="191" t="s">
        <v>179</v>
      </c>
      <c r="B71" s="191" t="s">
        <v>7</v>
      </c>
      <c r="C71" s="192">
        <v>45602</v>
      </c>
      <c r="D71" s="191" t="s">
        <v>180</v>
      </c>
      <c r="E71" s="193">
        <v>295</v>
      </c>
      <c r="F71" s="194"/>
    </row>
    <row r="72" spans="1:6">
      <c r="A72" s="191" t="s">
        <v>181</v>
      </c>
      <c r="B72" s="191" t="s">
        <v>7</v>
      </c>
      <c r="C72" s="192">
        <v>45602</v>
      </c>
      <c r="D72" s="191" t="s">
        <v>182</v>
      </c>
      <c r="E72" s="193">
        <v>526</v>
      </c>
      <c r="F72" s="194"/>
    </row>
    <row r="73" spans="1:6">
      <c r="A73" s="191" t="s">
        <v>183</v>
      </c>
      <c r="B73" s="191" t="s">
        <v>7</v>
      </c>
      <c r="C73" s="192">
        <v>45602</v>
      </c>
      <c r="D73" s="191" t="s">
        <v>184</v>
      </c>
      <c r="E73" s="193">
        <v>458</v>
      </c>
      <c r="F73" s="194"/>
    </row>
    <row r="74" spans="1:6">
      <c r="A74" s="191" t="s">
        <v>185</v>
      </c>
      <c r="B74" s="191" t="s">
        <v>7</v>
      </c>
      <c r="C74" s="192">
        <v>45602</v>
      </c>
      <c r="D74" s="191" t="s">
        <v>186</v>
      </c>
      <c r="E74" s="193">
        <v>217</v>
      </c>
      <c r="F74" s="194"/>
    </row>
    <row r="75" spans="1:6">
      <c r="A75" s="191" t="s">
        <v>187</v>
      </c>
      <c r="B75" s="191" t="s">
        <v>7</v>
      </c>
      <c r="C75" s="192">
        <v>45602</v>
      </c>
      <c r="D75" s="191" t="s">
        <v>188</v>
      </c>
      <c r="E75" s="193">
        <v>536</v>
      </c>
      <c r="F75" s="194"/>
    </row>
    <row r="76" spans="1:6">
      <c r="A76" s="191" t="s">
        <v>189</v>
      </c>
      <c r="B76" s="191" t="s">
        <v>7</v>
      </c>
      <c r="C76" s="192">
        <v>45602</v>
      </c>
      <c r="D76" s="191" t="s">
        <v>190</v>
      </c>
      <c r="E76" s="193">
        <v>335</v>
      </c>
      <c r="F76" s="194"/>
    </row>
    <row r="77" spans="1:6">
      <c r="A77" s="191" t="s">
        <v>191</v>
      </c>
      <c r="B77" s="191" t="s">
        <v>7</v>
      </c>
      <c r="C77" s="192">
        <v>45602</v>
      </c>
      <c r="D77" s="191" t="s">
        <v>192</v>
      </c>
      <c r="E77" s="193">
        <v>578</v>
      </c>
      <c r="F77" s="194"/>
    </row>
    <row r="78" spans="1:6">
      <c r="A78" s="191" t="s">
        <v>193</v>
      </c>
      <c r="B78" s="191" t="s">
        <v>7</v>
      </c>
      <c r="C78" s="192">
        <v>45603</v>
      </c>
      <c r="D78" s="191" t="s">
        <v>194</v>
      </c>
      <c r="E78" s="193">
        <v>740</v>
      </c>
      <c r="F78" s="194"/>
    </row>
    <row r="79" spans="1:6">
      <c r="A79" s="191" t="s">
        <v>195</v>
      </c>
      <c r="B79" s="191" t="s">
        <v>7</v>
      </c>
      <c r="C79" s="192">
        <v>45603</v>
      </c>
      <c r="D79" s="191" t="s">
        <v>196</v>
      </c>
      <c r="E79" s="193">
        <v>151</v>
      </c>
      <c r="F79" s="194"/>
    </row>
    <row r="80" spans="1:6">
      <c r="A80" s="191" t="s">
        <v>197</v>
      </c>
      <c r="B80" s="191" t="s">
        <v>7</v>
      </c>
      <c r="C80" s="192">
        <v>45603</v>
      </c>
      <c r="D80" s="191" t="s">
        <v>198</v>
      </c>
      <c r="E80" s="193">
        <v>8531</v>
      </c>
      <c r="F80" s="194"/>
    </row>
    <row r="81" spans="1:6">
      <c r="A81" s="191" t="s">
        <v>199</v>
      </c>
      <c r="B81" s="191" t="s">
        <v>7</v>
      </c>
      <c r="C81" s="192">
        <v>45603</v>
      </c>
      <c r="D81" s="191" t="s">
        <v>200</v>
      </c>
      <c r="E81" s="193">
        <v>1133</v>
      </c>
      <c r="F81" s="194"/>
    </row>
    <row r="82" spans="1:6">
      <c r="A82" s="191" t="s">
        <v>201</v>
      </c>
      <c r="B82" s="191" t="s">
        <v>7</v>
      </c>
      <c r="C82" s="192">
        <v>45603</v>
      </c>
      <c r="D82" s="191" t="s">
        <v>202</v>
      </c>
      <c r="E82" s="193">
        <v>586</v>
      </c>
      <c r="F82" s="194"/>
    </row>
    <row r="83" spans="1:6">
      <c r="A83" s="191" t="s">
        <v>203</v>
      </c>
      <c r="B83" s="191" t="s">
        <v>7</v>
      </c>
      <c r="C83" s="192">
        <v>45604</v>
      </c>
      <c r="D83" s="191" t="s">
        <v>204</v>
      </c>
      <c r="E83" s="193">
        <v>1086</v>
      </c>
      <c r="F83" s="194"/>
    </row>
    <row r="84" spans="1:6">
      <c r="A84" s="199" t="s">
        <v>205</v>
      </c>
      <c r="B84" s="199" t="s">
        <v>7</v>
      </c>
      <c r="C84" s="200">
        <v>45603</v>
      </c>
      <c r="D84" s="199" t="s">
        <v>157</v>
      </c>
      <c r="E84" s="201">
        <v>458</v>
      </c>
      <c r="F84" s="202" t="s">
        <v>206</v>
      </c>
    </row>
    <row r="85" spans="1:6">
      <c r="A85" s="199" t="s">
        <v>207</v>
      </c>
      <c r="B85" s="199" t="s">
        <v>7</v>
      </c>
      <c r="C85" s="200">
        <v>45602</v>
      </c>
      <c r="D85" s="199" t="s">
        <v>208</v>
      </c>
      <c r="E85" s="201">
        <v>1076</v>
      </c>
      <c r="F85" s="202" t="s">
        <v>209</v>
      </c>
    </row>
    <row r="86" spans="1:6">
      <c r="A86" s="154" t="s">
        <v>210</v>
      </c>
      <c r="B86" s="154" t="s">
        <v>7</v>
      </c>
      <c r="C86" s="155">
        <v>45600</v>
      </c>
      <c r="D86" s="154" t="s">
        <v>211</v>
      </c>
      <c r="E86" s="156">
        <v>1776</v>
      </c>
      <c r="F86" s="153" t="s">
        <v>212</v>
      </c>
    </row>
    <row r="87" spans="1:6">
      <c r="A87" s="154" t="s">
        <v>213</v>
      </c>
      <c r="B87" s="154" t="s">
        <v>7</v>
      </c>
      <c r="C87" s="155">
        <v>45602</v>
      </c>
      <c r="D87" s="154" t="s">
        <v>214</v>
      </c>
      <c r="E87" s="156">
        <v>9504</v>
      </c>
      <c r="F87" s="153" t="s">
        <v>212</v>
      </c>
    </row>
    <row r="88" spans="1:6">
      <c r="A88" s="154" t="s">
        <v>215</v>
      </c>
      <c r="B88" s="154" t="s">
        <v>7</v>
      </c>
      <c r="C88" s="155">
        <v>45603</v>
      </c>
      <c r="D88" s="154" t="s">
        <v>211</v>
      </c>
      <c r="E88" s="156">
        <v>2923</v>
      </c>
      <c r="F88" s="153" t="s">
        <v>212</v>
      </c>
    </row>
    <row r="89" spans="1:6">
      <c r="A89" s="150">
        <v>2100112502504</v>
      </c>
      <c r="B89" s="151" t="s">
        <v>216</v>
      </c>
      <c r="C89" s="152">
        <v>45602</v>
      </c>
      <c r="D89" s="151" t="s">
        <v>217</v>
      </c>
      <c r="E89" s="151">
        <v>671</v>
      </c>
      <c r="F89" s="153" t="s">
        <v>218</v>
      </c>
    </row>
    <row r="90" spans="1:6">
      <c r="A90" s="150">
        <v>2100112502502</v>
      </c>
      <c r="B90" s="151" t="s">
        <v>216</v>
      </c>
      <c r="C90" s="152">
        <v>45602</v>
      </c>
      <c r="D90" s="151" t="s">
        <v>217</v>
      </c>
      <c r="E90" s="151">
        <v>671</v>
      </c>
      <c r="F90" s="153" t="s">
        <v>218</v>
      </c>
    </row>
    <row r="91" spans="1:6">
      <c r="A91" s="150">
        <v>2100112502524</v>
      </c>
      <c r="B91" s="151" t="s">
        <v>216</v>
      </c>
      <c r="C91" s="152">
        <v>45602</v>
      </c>
      <c r="D91" s="151" t="s">
        <v>217</v>
      </c>
      <c r="E91" s="151">
        <v>783</v>
      </c>
      <c r="F91" s="153" t="s">
        <v>218</v>
      </c>
    </row>
    <row r="92" spans="1:6">
      <c r="A92" s="150">
        <v>2100112502511</v>
      </c>
      <c r="B92" s="151" t="s">
        <v>216</v>
      </c>
      <c r="C92" s="152">
        <v>45602</v>
      </c>
      <c r="D92" s="151" t="s">
        <v>217</v>
      </c>
      <c r="E92" s="151">
        <v>783</v>
      </c>
      <c r="F92" s="153" t="s">
        <v>218</v>
      </c>
    </row>
    <row r="93" spans="1:6">
      <c r="A93" s="150">
        <v>2100112502514</v>
      </c>
      <c r="B93" s="151" t="s">
        <v>216</v>
      </c>
      <c r="C93" s="152">
        <v>45602</v>
      </c>
      <c r="D93" s="151" t="s">
        <v>217</v>
      </c>
      <c r="E93" s="151">
        <v>837</v>
      </c>
      <c r="F93" s="153" t="s">
        <v>218</v>
      </c>
    </row>
    <row r="94" spans="1:6">
      <c r="A94" s="150">
        <v>2100112502501</v>
      </c>
      <c r="B94" s="151" t="s">
        <v>216</v>
      </c>
      <c r="C94" s="152">
        <v>45602</v>
      </c>
      <c r="D94" s="151" t="s">
        <v>217</v>
      </c>
      <c r="E94" s="151">
        <v>747</v>
      </c>
      <c r="F94" s="153" t="s">
        <v>218</v>
      </c>
    </row>
    <row r="95" spans="1:6">
      <c r="A95" s="150">
        <v>2100112502531</v>
      </c>
      <c r="B95" s="151" t="s">
        <v>216</v>
      </c>
      <c r="C95" s="152">
        <v>45602</v>
      </c>
      <c r="D95" s="151" t="s">
        <v>217</v>
      </c>
      <c r="E95" s="151">
        <v>942</v>
      </c>
      <c r="F95" s="153" t="s">
        <v>218</v>
      </c>
    </row>
    <row r="96" spans="1:6">
      <c r="A96" s="150">
        <v>2100112502530</v>
      </c>
      <c r="B96" s="151" t="s">
        <v>216</v>
      </c>
      <c r="C96" s="152">
        <v>45602</v>
      </c>
      <c r="D96" s="151" t="s">
        <v>217</v>
      </c>
      <c r="E96" s="151">
        <v>961</v>
      </c>
      <c r="F96" s="153" t="s">
        <v>218</v>
      </c>
    </row>
    <row r="97" spans="1:6">
      <c r="A97" s="150">
        <v>2100112502532</v>
      </c>
      <c r="B97" s="151" t="s">
        <v>216</v>
      </c>
      <c r="C97" s="152">
        <v>45602</v>
      </c>
      <c r="D97" s="151" t="s">
        <v>217</v>
      </c>
      <c r="E97" s="151">
        <v>903</v>
      </c>
      <c r="F97" s="153" t="s">
        <v>218</v>
      </c>
    </row>
    <row r="98" spans="1:6">
      <c r="A98" s="150">
        <v>2100112502533</v>
      </c>
      <c r="B98" s="151" t="s">
        <v>216</v>
      </c>
      <c r="C98" s="152">
        <v>45602</v>
      </c>
      <c r="D98" s="151" t="s">
        <v>217</v>
      </c>
      <c r="E98" s="151">
        <v>895</v>
      </c>
      <c r="F98" s="153" t="s">
        <v>218</v>
      </c>
    </row>
    <row r="99" spans="1:6">
      <c r="A99" s="150">
        <v>2100112502525</v>
      </c>
      <c r="B99" s="151" t="s">
        <v>216</v>
      </c>
      <c r="C99" s="152">
        <v>45602</v>
      </c>
      <c r="D99" s="151" t="s">
        <v>217</v>
      </c>
      <c r="E99" s="151">
        <v>1035</v>
      </c>
      <c r="F99" s="153" t="s">
        <v>218</v>
      </c>
    </row>
    <row r="100" spans="1:6">
      <c r="A100" s="150">
        <v>2100112502522</v>
      </c>
      <c r="B100" s="151" t="s">
        <v>216</v>
      </c>
      <c r="C100" s="152">
        <v>45602</v>
      </c>
      <c r="D100" s="151" t="s">
        <v>217</v>
      </c>
      <c r="E100" s="151">
        <v>783</v>
      </c>
      <c r="F100" s="153" t="s">
        <v>218</v>
      </c>
    </row>
    <row r="101" spans="1:6">
      <c r="A101" s="150">
        <v>2100112502506</v>
      </c>
      <c r="B101" s="151" t="s">
        <v>216</v>
      </c>
      <c r="C101" s="152">
        <v>45602</v>
      </c>
      <c r="D101" s="151" t="s">
        <v>217</v>
      </c>
      <c r="E101" s="151">
        <v>671</v>
      </c>
      <c r="F101" s="153" t="s">
        <v>218</v>
      </c>
    </row>
    <row r="102" spans="1:6">
      <c r="A102" s="150">
        <v>2100112502527</v>
      </c>
      <c r="B102" s="151" t="s">
        <v>216</v>
      </c>
      <c r="C102" s="152">
        <v>45602</v>
      </c>
      <c r="D102" s="151" t="s">
        <v>217</v>
      </c>
      <c r="E102" s="151">
        <v>907</v>
      </c>
      <c r="F102" s="153" t="s">
        <v>218</v>
      </c>
    </row>
    <row r="103" spans="1:6">
      <c r="A103" s="150">
        <v>2100112502505</v>
      </c>
      <c r="B103" s="151" t="s">
        <v>216</v>
      </c>
      <c r="C103" s="152">
        <v>45602</v>
      </c>
      <c r="D103" s="151" t="s">
        <v>217</v>
      </c>
      <c r="E103" s="151">
        <v>805</v>
      </c>
      <c r="F103" s="153" t="s">
        <v>218</v>
      </c>
    </row>
    <row r="104" spans="1:6">
      <c r="A104" s="150">
        <v>2100112502515</v>
      </c>
      <c r="B104" s="151" t="s">
        <v>216</v>
      </c>
      <c r="C104" s="152">
        <v>45602</v>
      </c>
      <c r="D104" s="151" t="s">
        <v>217</v>
      </c>
      <c r="E104" s="151">
        <v>924</v>
      </c>
      <c r="F104" s="153" t="s">
        <v>218</v>
      </c>
    </row>
    <row r="105" spans="1:6">
      <c r="A105" s="150">
        <v>2100112502513</v>
      </c>
      <c r="B105" s="151" t="s">
        <v>216</v>
      </c>
      <c r="C105" s="152">
        <v>45602</v>
      </c>
      <c r="D105" s="151" t="s">
        <v>217</v>
      </c>
      <c r="E105" s="151">
        <v>1136</v>
      </c>
      <c r="F105" s="153" t="s">
        <v>218</v>
      </c>
    </row>
    <row r="106" spans="1:6">
      <c r="A106" s="203">
        <v>2100112502510</v>
      </c>
      <c r="B106" s="204" t="s">
        <v>216</v>
      </c>
      <c r="C106" s="205">
        <v>45602</v>
      </c>
      <c r="D106" s="204" t="s">
        <v>217</v>
      </c>
      <c r="E106" s="204">
        <v>909</v>
      </c>
      <c r="F106" s="146" t="s">
        <v>218</v>
      </c>
    </row>
    <row r="107" s="169" customFormat="1" spans="1:6">
      <c r="A107" s="203">
        <v>2100112502521</v>
      </c>
      <c r="B107" s="204" t="s">
        <v>216</v>
      </c>
      <c r="C107" s="205">
        <v>45602</v>
      </c>
      <c r="D107" s="204" t="s">
        <v>217</v>
      </c>
      <c r="E107" s="204">
        <v>1063</v>
      </c>
      <c r="F107" s="146" t="s">
        <v>218</v>
      </c>
    </row>
    <row r="108" s="166" customFormat="1" spans="1:6">
      <c r="A108" s="203">
        <v>2100112502503</v>
      </c>
      <c r="B108" s="204" t="s">
        <v>216</v>
      </c>
      <c r="C108" s="205">
        <v>45602</v>
      </c>
      <c r="D108" s="204" t="s">
        <v>217</v>
      </c>
      <c r="E108" s="204">
        <v>871</v>
      </c>
      <c r="F108" s="146" t="s">
        <v>218</v>
      </c>
    </row>
    <row r="109" s="166" customFormat="1" spans="1:6">
      <c r="A109" s="203">
        <v>2100112502507</v>
      </c>
      <c r="B109" s="204" t="s">
        <v>216</v>
      </c>
      <c r="C109" s="205">
        <v>45602</v>
      </c>
      <c r="D109" s="204" t="s">
        <v>217</v>
      </c>
      <c r="E109" s="204">
        <v>1200</v>
      </c>
      <c r="F109" s="146" t="s">
        <v>218</v>
      </c>
    </row>
    <row r="110" s="166" customFormat="1" spans="1:6">
      <c r="A110" s="203">
        <v>2100112502508</v>
      </c>
      <c r="B110" s="204" t="s">
        <v>216</v>
      </c>
      <c r="C110" s="205">
        <v>45602</v>
      </c>
      <c r="D110" s="204" t="s">
        <v>217</v>
      </c>
      <c r="E110" s="204">
        <v>785</v>
      </c>
      <c r="F110" s="146" t="s">
        <v>218</v>
      </c>
    </row>
    <row r="111" s="166" customFormat="1" spans="1:6">
      <c r="A111" s="203">
        <v>2100112502512</v>
      </c>
      <c r="B111" s="204" t="s">
        <v>216</v>
      </c>
      <c r="C111" s="205">
        <v>45602</v>
      </c>
      <c r="D111" s="204" t="s">
        <v>217</v>
      </c>
      <c r="E111" s="204">
        <v>960</v>
      </c>
      <c r="F111" s="146" t="s">
        <v>218</v>
      </c>
    </row>
    <row r="112" spans="1:6">
      <c r="A112" s="203">
        <v>2100112502520</v>
      </c>
      <c r="B112" s="204" t="s">
        <v>216</v>
      </c>
      <c r="C112" s="205">
        <v>45602</v>
      </c>
      <c r="D112" s="204" t="s">
        <v>217</v>
      </c>
      <c r="E112" s="204">
        <v>905</v>
      </c>
      <c r="F112" s="146" t="s">
        <v>218</v>
      </c>
    </row>
    <row r="113" spans="1:6">
      <c r="A113" s="203">
        <v>2100112502523</v>
      </c>
      <c r="B113" s="204" t="s">
        <v>216</v>
      </c>
      <c r="C113" s="205">
        <v>45602</v>
      </c>
      <c r="D113" s="204" t="s">
        <v>217</v>
      </c>
      <c r="E113" s="204">
        <v>834</v>
      </c>
      <c r="F113" s="146" t="s">
        <v>218</v>
      </c>
    </row>
    <row r="114" s="167" customFormat="1" spans="1:6">
      <c r="A114" s="203">
        <v>2100112502529</v>
      </c>
      <c r="B114" s="204" t="s">
        <v>216</v>
      </c>
      <c r="C114" s="205">
        <v>45602</v>
      </c>
      <c r="D114" s="204" t="s">
        <v>217</v>
      </c>
      <c r="E114" s="204">
        <v>842</v>
      </c>
      <c r="F114" s="146" t="s">
        <v>218</v>
      </c>
    </row>
    <row r="115" spans="1:6">
      <c r="A115" s="203">
        <v>2100112502526</v>
      </c>
      <c r="B115" s="204" t="s">
        <v>216</v>
      </c>
      <c r="C115" s="205">
        <v>45602</v>
      </c>
      <c r="D115" s="204" t="s">
        <v>217</v>
      </c>
      <c r="E115" s="204">
        <v>864</v>
      </c>
      <c r="F115" s="146" t="s">
        <v>218</v>
      </c>
    </row>
    <row r="116" spans="1:6">
      <c r="A116" s="203">
        <v>2100112502519</v>
      </c>
      <c r="B116" s="204" t="s">
        <v>216</v>
      </c>
      <c r="C116" s="205">
        <v>45602</v>
      </c>
      <c r="D116" s="204" t="s">
        <v>217</v>
      </c>
      <c r="E116" s="204">
        <v>1037</v>
      </c>
      <c r="F116" s="146" t="s">
        <v>218</v>
      </c>
    </row>
    <row r="117" s="169" customFormat="1" spans="1:6">
      <c r="A117" s="203">
        <v>2100112502509</v>
      </c>
      <c r="B117" s="204" t="s">
        <v>216</v>
      </c>
      <c r="C117" s="205">
        <v>45602</v>
      </c>
      <c r="D117" s="204" t="s">
        <v>217</v>
      </c>
      <c r="E117" s="204">
        <v>954</v>
      </c>
      <c r="F117" s="146" t="s">
        <v>218</v>
      </c>
    </row>
    <row r="118" s="166" customFormat="1" spans="1:6">
      <c r="A118" s="203">
        <v>2100112502516</v>
      </c>
      <c r="B118" s="204" t="s">
        <v>216</v>
      </c>
      <c r="C118" s="205">
        <v>45602</v>
      </c>
      <c r="D118" s="204" t="s">
        <v>217</v>
      </c>
      <c r="E118" s="204">
        <v>822</v>
      </c>
      <c r="F118" s="146" t="s">
        <v>218</v>
      </c>
    </row>
    <row r="119" spans="1:6">
      <c r="A119" s="203">
        <v>2100112502517</v>
      </c>
      <c r="B119" s="204" t="s">
        <v>216</v>
      </c>
      <c r="C119" s="205">
        <v>45602</v>
      </c>
      <c r="D119" s="204" t="s">
        <v>217</v>
      </c>
      <c r="E119" s="204">
        <v>942</v>
      </c>
      <c r="F119" s="146" t="s">
        <v>218</v>
      </c>
    </row>
    <row r="120" s="166" customFormat="1" spans="1:6">
      <c r="A120" s="203">
        <v>2100112502518</v>
      </c>
      <c r="B120" s="204" t="s">
        <v>216</v>
      </c>
      <c r="C120" s="205">
        <v>45602</v>
      </c>
      <c r="D120" s="204" t="s">
        <v>217</v>
      </c>
      <c r="E120" s="204">
        <v>1238</v>
      </c>
      <c r="F120" s="146" t="s">
        <v>218</v>
      </c>
    </row>
    <row r="121" s="166" customFormat="1" spans="1:6">
      <c r="A121" s="203">
        <v>2100112502528</v>
      </c>
      <c r="B121" s="204" t="s">
        <v>216</v>
      </c>
      <c r="C121" s="205">
        <v>45602</v>
      </c>
      <c r="D121" s="204" t="s">
        <v>217</v>
      </c>
      <c r="E121" s="204">
        <v>1114</v>
      </c>
      <c r="F121" s="146" t="s">
        <v>218</v>
      </c>
    </row>
    <row r="122" s="169" customFormat="1" spans="1:6">
      <c r="A122" s="203">
        <v>2100112502500</v>
      </c>
      <c r="B122" s="204" t="s">
        <v>216</v>
      </c>
      <c r="C122" s="205">
        <v>45602</v>
      </c>
      <c r="D122" s="204" t="s">
        <v>217</v>
      </c>
      <c r="E122" s="204">
        <v>671</v>
      </c>
      <c r="F122" s="146" t="s">
        <v>218</v>
      </c>
    </row>
    <row r="123" s="166" customFormat="1" spans="1:6">
      <c r="A123" s="206" t="s">
        <v>219</v>
      </c>
      <c r="B123" s="206" t="s">
        <v>7</v>
      </c>
      <c r="C123" s="207">
        <v>45603</v>
      </c>
      <c r="D123" s="206" t="s">
        <v>220</v>
      </c>
      <c r="E123" s="208">
        <v>1923</v>
      </c>
      <c r="F123" s="167" t="s">
        <v>212</v>
      </c>
    </row>
    <row r="124" ht="15.75" spans="1:6">
      <c r="A124" s="30" t="s">
        <v>221</v>
      </c>
      <c r="B124" s="30" t="s">
        <v>7</v>
      </c>
      <c r="C124" s="30" t="s">
        <v>222</v>
      </c>
      <c r="D124" s="30" t="s">
        <v>153</v>
      </c>
      <c r="E124" s="30">
        <v>2691</v>
      </c>
      <c r="F124" s="31"/>
    </row>
    <row r="125" ht="15.75" spans="1:6">
      <c r="A125" s="158" t="s">
        <v>223</v>
      </c>
      <c r="B125" s="158" t="s">
        <v>7</v>
      </c>
      <c r="C125" s="158" t="s">
        <v>224</v>
      </c>
      <c r="D125" s="158" t="s">
        <v>225</v>
      </c>
      <c r="E125" s="158">
        <v>235</v>
      </c>
      <c r="F125" s="159" t="s">
        <v>226</v>
      </c>
    </row>
    <row r="126" ht="15.75" spans="1:6">
      <c r="A126" s="161" t="s">
        <v>227</v>
      </c>
      <c r="B126" s="161" t="s">
        <v>7</v>
      </c>
      <c r="C126" s="161" t="s">
        <v>228</v>
      </c>
      <c r="D126" s="161" t="s">
        <v>229</v>
      </c>
      <c r="E126" s="161">
        <v>3500</v>
      </c>
      <c r="F126" s="20" t="s">
        <v>230</v>
      </c>
    </row>
    <row r="127" spans="1:6">
      <c r="A127" s="128" t="s">
        <v>231</v>
      </c>
      <c r="B127" s="128" t="s">
        <v>7</v>
      </c>
      <c r="C127" s="128" t="s">
        <v>232</v>
      </c>
      <c r="D127" s="128" t="s">
        <v>233</v>
      </c>
      <c r="E127" s="128">
        <v>788</v>
      </c>
      <c r="F127" s="209"/>
    </row>
  </sheetData>
  <autoFilter ref="A1:F127">
    <sortState ref="A1:F127">
      <sortCondition ref="E1" sortBy="fontColor" dxfId="0"/>
    </sortState>
    <extLst/>
  </autoFilter>
  <conditionalFormatting sqref="A1">
    <cfRule type="duplicateValues" dxfId="1" priority="12"/>
  </conditionalFormatting>
  <conditionalFormatting sqref="A$1:A$1048576">
    <cfRule type="duplicateValues" dxfId="1" priority="5"/>
  </conditionalFormatting>
  <conditionalFormatting sqref="A1:A123 A127:A1048576">
    <cfRule type="duplicateValues" dxfId="1" priority="10"/>
  </conditionalFormatting>
  <conditionalFormatting sqref="A124 A125 A126">
    <cfRule type="duplicateValues" dxfId="1" priority="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6"/>
  <sheetViews>
    <sheetView topLeftCell="A155" workbookViewId="0">
      <selection activeCell="F170" sqref="F170"/>
    </sheetView>
  </sheetViews>
  <sheetFormatPr defaultColWidth="9.14285714285714" defaultRowHeight="15" outlineLevelCol="5"/>
  <cols>
    <col min="1" max="1" width="31.8571428571429" customWidth="1"/>
    <col min="2" max="2" width="7.85714285714286" customWidth="1"/>
    <col min="3" max="3" width="22" customWidth="1"/>
    <col min="4" max="4" width="23.7142857142857" customWidth="1"/>
    <col min="5" max="5" width="10.1428571428571" customWidth="1"/>
    <col min="6" max="6" width="148" customWidth="1"/>
  </cols>
  <sheetData>
    <row r="1" ht="15.75" spans="1:5">
      <c r="A1" s="127" t="s">
        <v>0</v>
      </c>
      <c r="B1" s="127" t="s">
        <v>1</v>
      </c>
      <c r="C1" s="127" t="s">
        <v>2</v>
      </c>
      <c r="D1" s="127" t="s">
        <v>3</v>
      </c>
      <c r="E1" s="127" t="s">
        <v>234</v>
      </c>
    </row>
    <row r="2" ht="15.75" spans="1:5">
      <c r="A2" s="128" t="s">
        <v>132</v>
      </c>
      <c r="B2" s="128" t="s">
        <v>7</v>
      </c>
      <c r="C2" s="128" t="s">
        <v>235</v>
      </c>
      <c r="D2" s="128" t="s">
        <v>133</v>
      </c>
      <c r="E2" s="128">
        <v>582</v>
      </c>
    </row>
    <row r="3" ht="15.75" spans="1:6">
      <c r="A3" s="129" t="s">
        <v>236</v>
      </c>
      <c r="B3" s="129" t="s">
        <v>216</v>
      </c>
      <c r="C3" s="129" t="s">
        <v>237</v>
      </c>
      <c r="D3" s="129" t="s">
        <v>217</v>
      </c>
      <c r="E3" s="129">
        <v>671</v>
      </c>
      <c r="F3" s="25"/>
    </row>
    <row r="4" s="25" customFormat="1" ht="15.75" spans="1:5">
      <c r="A4" s="129" t="s">
        <v>238</v>
      </c>
      <c r="B4" s="129" t="s">
        <v>216</v>
      </c>
      <c r="C4" s="129" t="s">
        <v>237</v>
      </c>
      <c r="D4" s="129" t="s">
        <v>217</v>
      </c>
      <c r="E4" s="129">
        <v>747</v>
      </c>
    </row>
    <row r="5" s="25" customFormat="1" ht="15.75" spans="1:5">
      <c r="A5" s="129" t="s">
        <v>239</v>
      </c>
      <c r="B5" s="129" t="s">
        <v>216</v>
      </c>
      <c r="C5" s="129" t="s">
        <v>237</v>
      </c>
      <c r="D5" s="129" t="s">
        <v>217</v>
      </c>
      <c r="E5" s="129">
        <v>671</v>
      </c>
    </row>
    <row r="6" s="25" customFormat="1" ht="15.75" spans="1:5">
      <c r="A6" s="129" t="s">
        <v>240</v>
      </c>
      <c r="B6" s="129" t="s">
        <v>216</v>
      </c>
      <c r="C6" s="129" t="s">
        <v>237</v>
      </c>
      <c r="D6" s="129" t="s">
        <v>217</v>
      </c>
      <c r="E6" s="129">
        <v>871</v>
      </c>
    </row>
    <row r="7" s="25" customFormat="1" ht="15.75" spans="1:5">
      <c r="A7" s="129" t="s">
        <v>241</v>
      </c>
      <c r="B7" s="129" t="s">
        <v>216</v>
      </c>
      <c r="C7" s="129" t="s">
        <v>237</v>
      </c>
      <c r="D7" s="129" t="s">
        <v>217</v>
      </c>
      <c r="E7" s="129">
        <v>671</v>
      </c>
    </row>
    <row r="8" s="25" customFormat="1" ht="15.75" spans="1:5">
      <c r="A8" s="129" t="s">
        <v>242</v>
      </c>
      <c r="B8" s="129" t="s">
        <v>216</v>
      </c>
      <c r="C8" s="129" t="s">
        <v>237</v>
      </c>
      <c r="D8" s="129" t="s">
        <v>217</v>
      </c>
      <c r="E8" s="129">
        <v>805</v>
      </c>
    </row>
    <row r="9" s="25" customFormat="1" ht="15.75" spans="1:5">
      <c r="A9" s="129" t="s">
        <v>243</v>
      </c>
      <c r="B9" s="129" t="s">
        <v>216</v>
      </c>
      <c r="C9" s="129" t="s">
        <v>237</v>
      </c>
      <c r="D9" s="129" t="s">
        <v>217</v>
      </c>
      <c r="E9" s="129">
        <v>671</v>
      </c>
    </row>
    <row r="10" s="25" customFormat="1" ht="15.75" spans="1:5">
      <c r="A10" s="129" t="s">
        <v>244</v>
      </c>
      <c r="B10" s="129" t="s">
        <v>216</v>
      </c>
      <c r="C10" s="129" t="s">
        <v>237</v>
      </c>
      <c r="D10" s="129" t="s">
        <v>217</v>
      </c>
      <c r="E10" s="129">
        <v>1200</v>
      </c>
    </row>
    <row r="11" s="25" customFormat="1" ht="15.75" spans="1:5">
      <c r="A11" s="129" t="s">
        <v>245</v>
      </c>
      <c r="B11" s="129" t="s">
        <v>216</v>
      </c>
      <c r="C11" s="129" t="s">
        <v>237</v>
      </c>
      <c r="D11" s="129" t="s">
        <v>217</v>
      </c>
      <c r="E11" s="129">
        <v>785</v>
      </c>
    </row>
    <row r="12" s="25" customFormat="1" ht="15.75" spans="1:5">
      <c r="A12" s="129" t="s">
        <v>246</v>
      </c>
      <c r="B12" s="129" t="s">
        <v>216</v>
      </c>
      <c r="C12" s="129" t="s">
        <v>237</v>
      </c>
      <c r="D12" s="129" t="s">
        <v>217</v>
      </c>
      <c r="E12" s="129">
        <v>954</v>
      </c>
    </row>
    <row r="13" s="25" customFormat="1" ht="15.75" spans="1:5">
      <c r="A13" s="129" t="s">
        <v>247</v>
      </c>
      <c r="B13" s="129" t="s">
        <v>216</v>
      </c>
      <c r="C13" s="129" t="s">
        <v>237</v>
      </c>
      <c r="D13" s="129" t="s">
        <v>217</v>
      </c>
      <c r="E13" s="129">
        <v>909</v>
      </c>
    </row>
    <row r="14" s="25" customFormat="1" ht="15.75" spans="1:5">
      <c r="A14" s="129" t="s">
        <v>248</v>
      </c>
      <c r="B14" s="129" t="s">
        <v>216</v>
      </c>
      <c r="C14" s="129" t="s">
        <v>237</v>
      </c>
      <c r="D14" s="129" t="s">
        <v>217</v>
      </c>
      <c r="E14" s="129">
        <v>783</v>
      </c>
    </row>
    <row r="15" s="25" customFormat="1" ht="15.75" spans="1:5">
      <c r="A15" s="129" t="s">
        <v>249</v>
      </c>
      <c r="B15" s="129" t="s">
        <v>216</v>
      </c>
      <c r="C15" s="129" t="s">
        <v>237</v>
      </c>
      <c r="D15" s="129" t="s">
        <v>217</v>
      </c>
      <c r="E15" s="129">
        <v>960</v>
      </c>
    </row>
    <row r="16" s="25" customFormat="1" ht="15.75" spans="1:5">
      <c r="A16" s="129" t="s">
        <v>250</v>
      </c>
      <c r="B16" s="129" t="s">
        <v>216</v>
      </c>
      <c r="C16" s="129" t="s">
        <v>237</v>
      </c>
      <c r="D16" s="129" t="s">
        <v>217</v>
      </c>
      <c r="E16" s="129">
        <v>1136</v>
      </c>
    </row>
    <row r="17" s="25" customFormat="1" ht="15.75" spans="1:5">
      <c r="A17" s="129" t="s">
        <v>251</v>
      </c>
      <c r="B17" s="129" t="s">
        <v>216</v>
      </c>
      <c r="C17" s="129" t="s">
        <v>237</v>
      </c>
      <c r="D17" s="129" t="s">
        <v>217</v>
      </c>
      <c r="E17" s="129">
        <v>837</v>
      </c>
    </row>
    <row r="18" s="25" customFormat="1" ht="15.75" spans="1:5">
      <c r="A18" s="129" t="s">
        <v>252</v>
      </c>
      <c r="B18" s="129" t="s">
        <v>216</v>
      </c>
      <c r="C18" s="129" t="s">
        <v>237</v>
      </c>
      <c r="D18" s="129" t="s">
        <v>217</v>
      </c>
      <c r="E18" s="129">
        <v>924</v>
      </c>
    </row>
    <row r="19" s="25" customFormat="1" ht="15.75" spans="1:5">
      <c r="A19" s="129" t="s">
        <v>253</v>
      </c>
      <c r="B19" s="129" t="s">
        <v>216</v>
      </c>
      <c r="C19" s="129" t="s">
        <v>237</v>
      </c>
      <c r="D19" s="129" t="s">
        <v>217</v>
      </c>
      <c r="E19" s="129">
        <v>822</v>
      </c>
    </row>
    <row r="20" s="25" customFormat="1" ht="15.75" spans="1:5">
      <c r="A20" s="129" t="s">
        <v>254</v>
      </c>
      <c r="B20" s="129" t="s">
        <v>216</v>
      </c>
      <c r="C20" s="129" t="s">
        <v>237</v>
      </c>
      <c r="D20" s="129" t="s">
        <v>217</v>
      </c>
      <c r="E20" s="129">
        <v>942</v>
      </c>
    </row>
    <row r="21" s="25" customFormat="1" ht="15.75" spans="1:5">
      <c r="A21" s="129" t="s">
        <v>255</v>
      </c>
      <c r="B21" s="129" t="s">
        <v>216</v>
      </c>
      <c r="C21" s="129" t="s">
        <v>237</v>
      </c>
      <c r="D21" s="129" t="s">
        <v>217</v>
      </c>
      <c r="E21" s="129">
        <v>1238</v>
      </c>
    </row>
    <row r="22" s="25" customFormat="1" ht="15.75" spans="1:5">
      <c r="A22" s="129" t="s">
        <v>256</v>
      </c>
      <c r="B22" s="129" t="s">
        <v>216</v>
      </c>
      <c r="C22" s="129" t="s">
        <v>237</v>
      </c>
      <c r="D22" s="129" t="s">
        <v>217</v>
      </c>
      <c r="E22" s="129">
        <v>1037</v>
      </c>
    </row>
    <row r="23" s="25" customFormat="1" ht="15.75" spans="1:5">
      <c r="A23" s="129" t="s">
        <v>257</v>
      </c>
      <c r="B23" s="129" t="s">
        <v>216</v>
      </c>
      <c r="C23" s="129" t="s">
        <v>237</v>
      </c>
      <c r="D23" s="129" t="s">
        <v>217</v>
      </c>
      <c r="E23" s="129">
        <v>905</v>
      </c>
    </row>
    <row r="24" s="25" customFormat="1" ht="15.75" spans="1:5">
      <c r="A24" s="129" t="s">
        <v>258</v>
      </c>
      <c r="B24" s="129" t="s">
        <v>216</v>
      </c>
      <c r="C24" s="129" t="s">
        <v>237</v>
      </c>
      <c r="D24" s="129" t="s">
        <v>217</v>
      </c>
      <c r="E24" s="129">
        <v>1063</v>
      </c>
    </row>
    <row r="25" s="25" customFormat="1" ht="15.75" spans="1:5">
      <c r="A25" s="129" t="s">
        <v>259</v>
      </c>
      <c r="B25" s="129" t="s">
        <v>216</v>
      </c>
      <c r="C25" s="129" t="s">
        <v>237</v>
      </c>
      <c r="D25" s="129" t="s">
        <v>217</v>
      </c>
      <c r="E25" s="129">
        <v>783</v>
      </c>
    </row>
    <row r="26" s="25" customFormat="1" ht="15.75" spans="1:5">
      <c r="A26" s="129" t="s">
        <v>260</v>
      </c>
      <c r="B26" s="129" t="s">
        <v>216</v>
      </c>
      <c r="C26" s="129" t="s">
        <v>237</v>
      </c>
      <c r="D26" s="129" t="s">
        <v>217</v>
      </c>
      <c r="E26" s="129">
        <v>834</v>
      </c>
    </row>
    <row r="27" s="25" customFormat="1" ht="15.75" spans="1:5">
      <c r="A27" s="129" t="s">
        <v>261</v>
      </c>
      <c r="B27" s="129" t="s">
        <v>216</v>
      </c>
      <c r="C27" s="129" t="s">
        <v>237</v>
      </c>
      <c r="D27" s="129" t="s">
        <v>217</v>
      </c>
      <c r="E27" s="129">
        <v>783</v>
      </c>
    </row>
    <row r="28" s="25" customFormat="1" ht="15.75" spans="1:5">
      <c r="A28" s="129" t="s">
        <v>262</v>
      </c>
      <c r="B28" s="129" t="s">
        <v>216</v>
      </c>
      <c r="C28" s="129" t="s">
        <v>237</v>
      </c>
      <c r="D28" s="129" t="s">
        <v>217</v>
      </c>
      <c r="E28" s="129">
        <v>1035</v>
      </c>
    </row>
    <row r="29" s="25" customFormat="1" ht="15.75" spans="1:5">
      <c r="A29" s="129" t="s">
        <v>263</v>
      </c>
      <c r="B29" s="129" t="s">
        <v>216</v>
      </c>
      <c r="C29" s="129" t="s">
        <v>237</v>
      </c>
      <c r="D29" s="129" t="s">
        <v>217</v>
      </c>
      <c r="E29" s="129">
        <v>864</v>
      </c>
    </row>
    <row r="30" s="25" customFormat="1" ht="15.75" spans="1:5">
      <c r="A30" s="129" t="s">
        <v>264</v>
      </c>
      <c r="B30" s="129" t="s">
        <v>216</v>
      </c>
      <c r="C30" s="129" t="s">
        <v>237</v>
      </c>
      <c r="D30" s="129" t="s">
        <v>217</v>
      </c>
      <c r="E30" s="129">
        <v>907</v>
      </c>
    </row>
    <row r="31" s="25" customFormat="1" ht="15.75" spans="1:5">
      <c r="A31" s="129" t="s">
        <v>265</v>
      </c>
      <c r="B31" s="129" t="s">
        <v>216</v>
      </c>
      <c r="C31" s="129" t="s">
        <v>237</v>
      </c>
      <c r="D31" s="129" t="s">
        <v>217</v>
      </c>
      <c r="E31" s="129">
        <v>1114</v>
      </c>
    </row>
    <row r="32" s="25" customFormat="1" ht="15.75" spans="1:5">
      <c r="A32" s="129" t="s">
        <v>266</v>
      </c>
      <c r="B32" s="129" t="s">
        <v>216</v>
      </c>
      <c r="C32" s="129" t="s">
        <v>237</v>
      </c>
      <c r="D32" s="129" t="s">
        <v>217</v>
      </c>
      <c r="E32" s="129">
        <v>842</v>
      </c>
    </row>
    <row r="33" s="25" customFormat="1" ht="15.75" spans="1:5">
      <c r="A33" s="129" t="s">
        <v>267</v>
      </c>
      <c r="B33" s="129" t="s">
        <v>216</v>
      </c>
      <c r="C33" s="129" t="s">
        <v>237</v>
      </c>
      <c r="D33" s="129" t="s">
        <v>217</v>
      </c>
      <c r="E33" s="129">
        <v>961</v>
      </c>
    </row>
    <row r="34" s="25" customFormat="1" ht="15.75" spans="1:5">
      <c r="A34" s="129" t="s">
        <v>268</v>
      </c>
      <c r="B34" s="129" t="s">
        <v>216</v>
      </c>
      <c r="C34" s="129" t="s">
        <v>237</v>
      </c>
      <c r="D34" s="129" t="s">
        <v>217</v>
      </c>
      <c r="E34" s="129">
        <v>942</v>
      </c>
    </row>
    <row r="35" s="25" customFormat="1" ht="15.75" spans="1:5">
      <c r="A35" s="129" t="s">
        <v>269</v>
      </c>
      <c r="B35" s="129" t="s">
        <v>216</v>
      </c>
      <c r="C35" s="129" t="s">
        <v>237</v>
      </c>
      <c r="D35" s="129" t="s">
        <v>217</v>
      </c>
      <c r="E35" s="129">
        <v>903</v>
      </c>
    </row>
    <row r="36" s="25" customFormat="1" ht="15.75" spans="1:5">
      <c r="A36" s="129" t="s">
        <v>270</v>
      </c>
      <c r="B36" s="129" t="s">
        <v>216</v>
      </c>
      <c r="C36" s="129" t="s">
        <v>237</v>
      </c>
      <c r="D36" s="129" t="s">
        <v>217</v>
      </c>
      <c r="E36" s="129">
        <v>895</v>
      </c>
    </row>
    <row r="37" s="25" customFormat="1" ht="15.75" spans="1:6">
      <c r="A37" s="128" t="s">
        <v>185</v>
      </c>
      <c r="B37" s="128" t="s">
        <v>7</v>
      </c>
      <c r="C37" s="128" t="s">
        <v>235</v>
      </c>
      <c r="D37" s="128" t="s">
        <v>186</v>
      </c>
      <c r="E37" s="128">
        <v>217</v>
      </c>
      <c r="F37"/>
    </row>
    <row r="38" ht="15.75" spans="1:5">
      <c r="A38" s="128" t="s">
        <v>156</v>
      </c>
      <c r="B38" s="128" t="s">
        <v>7</v>
      </c>
      <c r="C38" s="128" t="s">
        <v>271</v>
      </c>
      <c r="D38" s="128" t="s">
        <v>157</v>
      </c>
      <c r="E38" s="128">
        <v>325</v>
      </c>
    </row>
    <row r="39" ht="15.75" spans="1:5">
      <c r="A39" s="128" t="s">
        <v>158</v>
      </c>
      <c r="B39" s="128" t="s">
        <v>7</v>
      </c>
      <c r="C39" s="128" t="s">
        <v>271</v>
      </c>
      <c r="D39" s="128" t="s">
        <v>157</v>
      </c>
      <c r="E39" s="128">
        <v>325</v>
      </c>
    </row>
    <row r="40" s="22" customFormat="1" ht="15.75" spans="1:5">
      <c r="A40" s="130" t="s">
        <v>210</v>
      </c>
      <c r="B40" s="130" t="s">
        <v>7</v>
      </c>
      <c r="C40" s="130" t="s">
        <v>272</v>
      </c>
      <c r="D40" s="130" t="s">
        <v>211</v>
      </c>
      <c r="E40" s="130">
        <v>1776</v>
      </c>
    </row>
    <row r="41" s="22" customFormat="1" ht="15.75" spans="1:5">
      <c r="A41" s="130" t="s">
        <v>215</v>
      </c>
      <c r="B41" s="130" t="s">
        <v>7</v>
      </c>
      <c r="C41" s="130" t="s">
        <v>224</v>
      </c>
      <c r="D41" s="130" t="s">
        <v>211</v>
      </c>
      <c r="E41" s="130">
        <v>2923</v>
      </c>
    </row>
    <row r="42" ht="15.75" spans="1:5">
      <c r="A42" s="128" t="s">
        <v>150</v>
      </c>
      <c r="B42" s="128" t="s">
        <v>7</v>
      </c>
      <c r="C42" s="128" t="s">
        <v>232</v>
      </c>
      <c r="D42" s="128" t="s">
        <v>151</v>
      </c>
      <c r="E42" s="128">
        <v>4853</v>
      </c>
    </row>
    <row r="43" ht="15.75" spans="1:5">
      <c r="A43" s="128" t="s">
        <v>152</v>
      </c>
      <c r="B43" s="128" t="s">
        <v>7</v>
      </c>
      <c r="C43" s="128" t="s">
        <v>224</v>
      </c>
      <c r="D43" s="128" t="s">
        <v>153</v>
      </c>
      <c r="E43" s="128">
        <v>560</v>
      </c>
    </row>
    <row r="44" ht="15.75" spans="1:5">
      <c r="A44" s="128" t="s">
        <v>175</v>
      </c>
      <c r="B44" s="128" t="s">
        <v>7</v>
      </c>
      <c r="C44" s="128" t="s">
        <v>273</v>
      </c>
      <c r="D44" s="128" t="s">
        <v>176</v>
      </c>
      <c r="E44" s="128">
        <v>539</v>
      </c>
    </row>
    <row r="45" ht="15.75" spans="1:5">
      <c r="A45" s="128" t="s">
        <v>134</v>
      </c>
      <c r="B45" s="128" t="s">
        <v>7</v>
      </c>
      <c r="C45" s="128" t="s">
        <v>222</v>
      </c>
      <c r="D45" s="128" t="s">
        <v>135</v>
      </c>
      <c r="E45" s="128">
        <v>576</v>
      </c>
    </row>
    <row r="46" ht="15.75" spans="1:5">
      <c r="A46" s="128" t="s">
        <v>181</v>
      </c>
      <c r="B46" s="128" t="s">
        <v>7</v>
      </c>
      <c r="C46" s="128" t="s">
        <v>274</v>
      </c>
      <c r="D46" s="128" t="s">
        <v>182</v>
      </c>
      <c r="E46" s="128">
        <v>526</v>
      </c>
    </row>
    <row r="47" ht="15.75" spans="1:5">
      <c r="A47" s="128" t="s">
        <v>169</v>
      </c>
      <c r="B47" s="128" t="s">
        <v>7</v>
      </c>
      <c r="C47" s="128" t="s">
        <v>274</v>
      </c>
      <c r="D47" s="128" t="s">
        <v>170</v>
      </c>
      <c r="E47" s="128">
        <v>1198</v>
      </c>
    </row>
    <row r="48" ht="15.75" spans="1:5">
      <c r="A48" s="128" t="s">
        <v>136</v>
      </c>
      <c r="B48" s="128" t="s">
        <v>7</v>
      </c>
      <c r="C48" s="128" t="s">
        <v>274</v>
      </c>
      <c r="D48" s="128" t="s">
        <v>137</v>
      </c>
      <c r="E48" s="128">
        <v>694</v>
      </c>
    </row>
    <row r="49" ht="15.75" spans="1:5">
      <c r="A49" s="128" t="s">
        <v>183</v>
      </c>
      <c r="B49" s="128" t="s">
        <v>7</v>
      </c>
      <c r="C49" s="128" t="s">
        <v>272</v>
      </c>
      <c r="D49" s="128" t="s">
        <v>184</v>
      </c>
      <c r="E49" s="128">
        <v>458</v>
      </c>
    </row>
    <row r="50" ht="15.75" spans="1:5">
      <c r="A50" s="128" t="s">
        <v>138</v>
      </c>
      <c r="B50" s="128" t="s">
        <v>7</v>
      </c>
      <c r="C50" s="128" t="s">
        <v>235</v>
      </c>
      <c r="D50" s="128" t="s">
        <v>139</v>
      </c>
      <c r="E50" s="128">
        <v>694</v>
      </c>
    </row>
    <row r="51" ht="15.75" spans="1:5">
      <c r="A51" s="128" t="s">
        <v>187</v>
      </c>
      <c r="B51" s="128" t="s">
        <v>7</v>
      </c>
      <c r="C51" s="128" t="s">
        <v>235</v>
      </c>
      <c r="D51" s="128" t="s">
        <v>188</v>
      </c>
      <c r="E51" s="128">
        <v>536</v>
      </c>
    </row>
    <row r="52" ht="15.75" spans="1:5">
      <c r="A52" s="128" t="s">
        <v>193</v>
      </c>
      <c r="B52" s="128" t="s">
        <v>7</v>
      </c>
      <c r="C52" s="128" t="s">
        <v>275</v>
      </c>
      <c r="D52" s="128" t="s">
        <v>194</v>
      </c>
      <c r="E52" s="128">
        <v>740</v>
      </c>
    </row>
    <row r="53" ht="15.75" spans="1:5">
      <c r="A53" s="128" t="s">
        <v>167</v>
      </c>
      <c r="B53" s="128" t="s">
        <v>7</v>
      </c>
      <c r="C53" s="128" t="s">
        <v>275</v>
      </c>
      <c r="D53" s="128" t="s">
        <v>14</v>
      </c>
      <c r="E53" s="128">
        <v>554</v>
      </c>
    </row>
    <row r="54" ht="15.75" spans="1:5">
      <c r="A54" s="128" t="s">
        <v>140</v>
      </c>
      <c r="B54" s="128" t="s">
        <v>7</v>
      </c>
      <c r="C54" s="128" t="s">
        <v>232</v>
      </c>
      <c r="D54" s="128" t="s">
        <v>141</v>
      </c>
      <c r="E54" s="128">
        <v>694</v>
      </c>
    </row>
    <row r="55" ht="15.75" spans="1:5">
      <c r="A55" s="128" t="s">
        <v>154</v>
      </c>
      <c r="B55" s="128" t="s">
        <v>7</v>
      </c>
      <c r="C55" s="128" t="s">
        <v>232</v>
      </c>
      <c r="D55" s="128" t="s">
        <v>155</v>
      </c>
      <c r="E55" s="128">
        <v>648</v>
      </c>
    </row>
    <row r="56" ht="15.75" spans="1:5">
      <c r="A56" s="128" t="s">
        <v>165</v>
      </c>
      <c r="B56" s="128" t="s">
        <v>7</v>
      </c>
      <c r="C56" s="128" t="s">
        <v>232</v>
      </c>
      <c r="D56" s="128" t="s">
        <v>166</v>
      </c>
      <c r="E56" s="128">
        <v>750</v>
      </c>
    </row>
    <row r="57" ht="15.75" spans="1:5">
      <c r="A57" s="128" t="s">
        <v>148</v>
      </c>
      <c r="B57" s="128" t="s">
        <v>7</v>
      </c>
      <c r="C57" s="128" t="s">
        <v>232</v>
      </c>
      <c r="D57" s="128" t="s">
        <v>149</v>
      </c>
      <c r="E57" s="128">
        <v>643</v>
      </c>
    </row>
    <row r="58" ht="15.75" spans="1:5">
      <c r="A58" s="128" t="s">
        <v>191</v>
      </c>
      <c r="B58" s="128" t="s">
        <v>7</v>
      </c>
      <c r="C58" s="128" t="s">
        <v>232</v>
      </c>
      <c r="D58" s="128" t="s">
        <v>192</v>
      </c>
      <c r="E58" s="128">
        <v>578</v>
      </c>
    </row>
    <row r="59" ht="15.75" spans="1:5">
      <c r="A59" s="128" t="s">
        <v>163</v>
      </c>
      <c r="B59" s="128" t="s">
        <v>7</v>
      </c>
      <c r="C59" s="128" t="s">
        <v>232</v>
      </c>
      <c r="D59" s="128" t="s">
        <v>164</v>
      </c>
      <c r="E59" s="128">
        <v>526</v>
      </c>
    </row>
    <row r="60" ht="15.75" spans="1:5">
      <c r="A60" s="128" t="s">
        <v>146</v>
      </c>
      <c r="B60" s="128" t="s">
        <v>7</v>
      </c>
      <c r="C60" s="128" t="s">
        <v>232</v>
      </c>
      <c r="D60" s="128" t="s">
        <v>147</v>
      </c>
      <c r="E60" s="128">
        <v>699</v>
      </c>
    </row>
    <row r="61" ht="15.75" spans="1:5">
      <c r="A61" s="128" t="s">
        <v>144</v>
      </c>
      <c r="B61" s="128" t="s">
        <v>7</v>
      </c>
      <c r="C61" s="128" t="s">
        <v>232</v>
      </c>
      <c r="D61" s="128" t="s">
        <v>145</v>
      </c>
      <c r="E61" s="128">
        <v>470</v>
      </c>
    </row>
    <row r="62" ht="15.75" spans="1:5">
      <c r="A62" s="128" t="s">
        <v>142</v>
      </c>
      <c r="B62" s="128" t="s">
        <v>7</v>
      </c>
      <c r="C62" s="128" t="s">
        <v>224</v>
      </c>
      <c r="D62" s="128" t="s">
        <v>143</v>
      </c>
      <c r="E62" s="128">
        <v>802</v>
      </c>
    </row>
    <row r="63" ht="15.75" spans="1:5">
      <c r="A63" s="128" t="s">
        <v>207</v>
      </c>
      <c r="B63" s="128" t="s">
        <v>7</v>
      </c>
      <c r="C63" s="128" t="s">
        <v>224</v>
      </c>
      <c r="D63" s="128" t="s">
        <v>208</v>
      </c>
      <c r="E63" s="128">
        <v>1076</v>
      </c>
    </row>
    <row r="64" ht="15.75" spans="1:5">
      <c r="A64" s="128" t="s">
        <v>159</v>
      </c>
      <c r="B64" s="128" t="s">
        <v>7</v>
      </c>
      <c r="C64" s="128" t="s">
        <v>224</v>
      </c>
      <c r="D64" s="128" t="s">
        <v>157</v>
      </c>
      <c r="E64" s="128">
        <v>401</v>
      </c>
    </row>
    <row r="65" ht="15.75" spans="1:5">
      <c r="A65" s="128" t="s">
        <v>177</v>
      </c>
      <c r="B65" s="128" t="s">
        <v>7</v>
      </c>
      <c r="C65" s="128" t="s">
        <v>276</v>
      </c>
      <c r="D65" s="128" t="s">
        <v>178</v>
      </c>
      <c r="E65" s="128">
        <v>700</v>
      </c>
    </row>
    <row r="66" ht="15.75" spans="1:5">
      <c r="A66" s="128" t="s">
        <v>171</v>
      </c>
      <c r="B66" s="128" t="s">
        <v>7</v>
      </c>
      <c r="C66" s="128" t="s">
        <v>232</v>
      </c>
      <c r="D66" s="128" t="s">
        <v>172</v>
      </c>
      <c r="E66" s="128">
        <v>179</v>
      </c>
    </row>
    <row r="67" ht="15.75" spans="1:5">
      <c r="A67" s="128" t="s">
        <v>179</v>
      </c>
      <c r="B67" s="128" t="s">
        <v>7</v>
      </c>
      <c r="C67" s="128" t="s">
        <v>277</v>
      </c>
      <c r="D67" s="128" t="s">
        <v>180</v>
      </c>
      <c r="E67" s="128">
        <v>295</v>
      </c>
    </row>
    <row r="68" ht="15.75" spans="1:5">
      <c r="A68" s="128" t="s">
        <v>162</v>
      </c>
      <c r="B68" s="128" t="s">
        <v>7</v>
      </c>
      <c r="C68" s="128" t="s">
        <v>273</v>
      </c>
      <c r="D68" s="128" t="s">
        <v>157</v>
      </c>
      <c r="E68" s="128">
        <v>669</v>
      </c>
    </row>
    <row r="69" ht="15.75" spans="1:5">
      <c r="A69" s="128" t="s">
        <v>189</v>
      </c>
      <c r="B69" s="128" t="s">
        <v>7</v>
      </c>
      <c r="C69" s="128" t="s">
        <v>235</v>
      </c>
      <c r="D69" s="128" t="s">
        <v>190</v>
      </c>
      <c r="E69" s="128">
        <v>335</v>
      </c>
    </row>
    <row r="70" ht="15.75" spans="1:5">
      <c r="A70" s="128" t="s">
        <v>195</v>
      </c>
      <c r="B70" s="128" t="s">
        <v>7</v>
      </c>
      <c r="C70" s="128" t="s">
        <v>278</v>
      </c>
      <c r="D70" s="128" t="s">
        <v>196</v>
      </c>
      <c r="E70" s="128">
        <v>151</v>
      </c>
    </row>
    <row r="71" ht="15.75" spans="1:5">
      <c r="A71" s="128" t="s">
        <v>173</v>
      </c>
      <c r="B71" s="128" t="s">
        <v>7</v>
      </c>
      <c r="C71" s="128" t="s">
        <v>276</v>
      </c>
      <c r="D71" s="128" t="s">
        <v>174</v>
      </c>
      <c r="E71" s="128">
        <v>207</v>
      </c>
    </row>
    <row r="72" ht="15.75" spans="1:5">
      <c r="A72" s="128" t="s">
        <v>197</v>
      </c>
      <c r="B72" s="128" t="s">
        <v>7</v>
      </c>
      <c r="C72" s="128" t="s">
        <v>235</v>
      </c>
      <c r="D72" s="128" t="s">
        <v>198</v>
      </c>
      <c r="E72" s="128">
        <v>8531</v>
      </c>
    </row>
    <row r="73" ht="15.75" spans="1:5">
      <c r="A73" s="128" t="s">
        <v>205</v>
      </c>
      <c r="B73" s="128" t="s">
        <v>7</v>
      </c>
      <c r="C73" s="128" t="s">
        <v>279</v>
      </c>
      <c r="D73" s="128" t="s">
        <v>157</v>
      </c>
      <c r="E73" s="128">
        <v>458</v>
      </c>
    </row>
    <row r="74" ht="15.75" spans="1:5">
      <c r="A74" s="128" t="s">
        <v>219</v>
      </c>
      <c r="B74" s="128" t="s">
        <v>7</v>
      </c>
      <c r="C74" s="128" t="s">
        <v>280</v>
      </c>
      <c r="D74" s="128" t="s">
        <v>220</v>
      </c>
      <c r="E74" s="128">
        <v>1923</v>
      </c>
    </row>
    <row r="75" ht="15.75" spans="1:5">
      <c r="A75" s="128" t="s">
        <v>199</v>
      </c>
      <c r="B75" s="128" t="s">
        <v>7</v>
      </c>
      <c r="C75" s="128" t="s">
        <v>275</v>
      </c>
      <c r="D75" s="128" t="s">
        <v>200</v>
      </c>
      <c r="E75" s="128">
        <v>1133</v>
      </c>
    </row>
    <row r="76" ht="15.75" spans="1:5">
      <c r="A76" s="128" t="s">
        <v>201</v>
      </c>
      <c r="B76" s="128" t="s">
        <v>7</v>
      </c>
      <c r="C76" s="128" t="s">
        <v>281</v>
      </c>
      <c r="D76" s="128" t="s">
        <v>202</v>
      </c>
      <c r="E76" s="128">
        <v>586</v>
      </c>
    </row>
    <row r="77" ht="15.75" spans="1:5">
      <c r="A77" s="128" t="s">
        <v>160</v>
      </c>
      <c r="B77" s="128" t="s">
        <v>7</v>
      </c>
      <c r="C77" s="128" t="s">
        <v>276</v>
      </c>
      <c r="D77" s="128" t="s">
        <v>161</v>
      </c>
      <c r="E77" s="128">
        <v>276</v>
      </c>
    </row>
    <row r="78" ht="15.75" spans="1:5">
      <c r="A78" s="128" t="s">
        <v>213</v>
      </c>
      <c r="B78" s="128" t="s">
        <v>7</v>
      </c>
      <c r="C78" s="128" t="s">
        <v>224</v>
      </c>
      <c r="D78" s="128" t="s">
        <v>214</v>
      </c>
      <c r="E78" s="128">
        <v>9504</v>
      </c>
    </row>
    <row r="79" ht="15.75" spans="1:5">
      <c r="A79" s="128" t="s">
        <v>203</v>
      </c>
      <c r="B79" s="128" t="s">
        <v>7</v>
      </c>
      <c r="C79" s="128" t="s">
        <v>281</v>
      </c>
      <c r="D79" s="128" t="s">
        <v>204</v>
      </c>
      <c r="E79" s="128">
        <v>1086</v>
      </c>
    </row>
    <row r="80" ht="20.25" spans="1:6">
      <c r="A80" s="131" t="s">
        <v>132</v>
      </c>
      <c r="B80" s="131" t="s">
        <v>7</v>
      </c>
      <c r="C80" s="132">
        <v>45600</v>
      </c>
      <c r="D80" s="131" t="s">
        <v>133</v>
      </c>
      <c r="E80" s="133">
        <v>582</v>
      </c>
      <c r="F80" s="134"/>
    </row>
    <row r="81" ht="20.25" spans="1:6">
      <c r="A81" s="131" t="s">
        <v>134</v>
      </c>
      <c r="B81" s="131" t="s">
        <v>7</v>
      </c>
      <c r="C81" s="132">
        <v>45600</v>
      </c>
      <c r="D81" s="131" t="s">
        <v>135</v>
      </c>
      <c r="E81" s="133">
        <v>576</v>
      </c>
      <c r="F81" s="134"/>
    </row>
    <row r="82" ht="20.25" spans="1:6">
      <c r="A82" s="131" t="s">
        <v>136</v>
      </c>
      <c r="B82" s="131" t="s">
        <v>7</v>
      </c>
      <c r="C82" s="132">
        <v>45600</v>
      </c>
      <c r="D82" s="131" t="s">
        <v>137</v>
      </c>
      <c r="E82" s="133">
        <v>694</v>
      </c>
      <c r="F82" s="134"/>
    </row>
    <row r="83" ht="20.25" spans="1:6">
      <c r="A83" s="131" t="s">
        <v>138</v>
      </c>
      <c r="B83" s="131" t="s">
        <v>7</v>
      </c>
      <c r="C83" s="132">
        <v>45600</v>
      </c>
      <c r="D83" s="131" t="s">
        <v>139</v>
      </c>
      <c r="E83" s="133">
        <v>694</v>
      </c>
      <c r="F83" s="134"/>
    </row>
    <row r="84" ht="20.25" spans="1:6">
      <c r="A84" s="131" t="s">
        <v>140</v>
      </c>
      <c r="B84" s="131" t="s">
        <v>7</v>
      </c>
      <c r="C84" s="132">
        <v>45600</v>
      </c>
      <c r="D84" s="131" t="s">
        <v>141</v>
      </c>
      <c r="E84" s="133">
        <v>694</v>
      </c>
      <c r="F84" s="134"/>
    </row>
    <row r="85" ht="20.25" spans="1:6">
      <c r="A85" s="131" t="s">
        <v>142</v>
      </c>
      <c r="B85" s="131" t="s">
        <v>7</v>
      </c>
      <c r="C85" s="132">
        <v>45600</v>
      </c>
      <c r="D85" s="131" t="s">
        <v>143</v>
      </c>
      <c r="E85" s="133">
        <v>802</v>
      </c>
      <c r="F85" s="134"/>
    </row>
    <row r="86" ht="20.25" spans="1:6">
      <c r="A86" s="131" t="s">
        <v>144</v>
      </c>
      <c r="B86" s="131" t="s">
        <v>7</v>
      </c>
      <c r="C86" s="132">
        <v>45600</v>
      </c>
      <c r="D86" s="131" t="s">
        <v>145</v>
      </c>
      <c r="E86" s="133">
        <v>470</v>
      </c>
      <c r="F86" s="134"/>
    </row>
    <row r="87" ht="20.25" spans="1:6">
      <c r="A87" s="131" t="s">
        <v>146</v>
      </c>
      <c r="B87" s="131" t="s">
        <v>7</v>
      </c>
      <c r="C87" s="132">
        <v>45600</v>
      </c>
      <c r="D87" s="131" t="s">
        <v>147</v>
      </c>
      <c r="E87" s="133">
        <v>699</v>
      </c>
      <c r="F87" s="134"/>
    </row>
    <row r="88" ht="20.25" spans="1:6">
      <c r="A88" s="131" t="s">
        <v>148</v>
      </c>
      <c r="B88" s="131" t="s">
        <v>7</v>
      </c>
      <c r="C88" s="132">
        <v>45600</v>
      </c>
      <c r="D88" s="131" t="s">
        <v>149</v>
      </c>
      <c r="E88" s="133">
        <v>643</v>
      </c>
      <c r="F88" s="134"/>
    </row>
    <row r="89" s="20" customFormat="1" ht="20.25" spans="1:6">
      <c r="A89" s="131" t="s">
        <v>150</v>
      </c>
      <c r="B89" s="131" t="s">
        <v>7</v>
      </c>
      <c r="C89" s="132">
        <v>45600</v>
      </c>
      <c r="D89" s="131" t="s">
        <v>151</v>
      </c>
      <c r="E89" s="133">
        <v>4853</v>
      </c>
      <c r="F89" s="134"/>
    </row>
    <row r="90" ht="20.25" spans="1:6">
      <c r="A90" s="131" t="s">
        <v>152</v>
      </c>
      <c r="B90" s="131" t="s">
        <v>7</v>
      </c>
      <c r="C90" s="132">
        <v>45600</v>
      </c>
      <c r="D90" s="131" t="s">
        <v>153</v>
      </c>
      <c r="E90" s="133">
        <v>560</v>
      </c>
      <c r="F90" s="134"/>
    </row>
    <row r="91" ht="20.25" spans="1:6">
      <c r="A91" s="131" t="s">
        <v>154</v>
      </c>
      <c r="B91" s="131" t="s">
        <v>7</v>
      </c>
      <c r="C91" s="132">
        <v>45600</v>
      </c>
      <c r="D91" s="131" t="s">
        <v>155</v>
      </c>
      <c r="E91" s="133">
        <v>648</v>
      </c>
      <c r="F91" s="134"/>
    </row>
    <row r="92" ht="20.25" spans="1:6">
      <c r="A92" s="131" t="s">
        <v>156</v>
      </c>
      <c r="B92" s="131" t="s">
        <v>7</v>
      </c>
      <c r="C92" s="132">
        <v>45600</v>
      </c>
      <c r="D92" s="131" t="s">
        <v>157</v>
      </c>
      <c r="E92" s="133">
        <v>325</v>
      </c>
      <c r="F92" s="134"/>
    </row>
    <row r="93" ht="20.25" spans="1:6">
      <c r="A93" s="131" t="s">
        <v>158</v>
      </c>
      <c r="B93" s="131" t="s">
        <v>7</v>
      </c>
      <c r="C93" s="132">
        <v>45600</v>
      </c>
      <c r="D93" s="131" t="s">
        <v>157</v>
      </c>
      <c r="E93" s="133">
        <v>325</v>
      </c>
      <c r="F93" s="134"/>
    </row>
    <row r="94" ht="20.25" spans="1:6">
      <c r="A94" s="131" t="s">
        <v>159</v>
      </c>
      <c r="B94" s="131" t="s">
        <v>7</v>
      </c>
      <c r="C94" s="132">
        <v>45600</v>
      </c>
      <c r="D94" s="131" t="s">
        <v>157</v>
      </c>
      <c r="E94" s="133">
        <v>401</v>
      </c>
      <c r="F94" s="134"/>
    </row>
    <row r="95" ht="20.25" spans="1:6">
      <c r="A95" s="131" t="s">
        <v>160</v>
      </c>
      <c r="B95" s="131" t="s">
        <v>7</v>
      </c>
      <c r="C95" s="132">
        <v>45600</v>
      </c>
      <c r="D95" s="131" t="s">
        <v>161</v>
      </c>
      <c r="E95" s="133">
        <v>276</v>
      </c>
      <c r="F95" s="134"/>
    </row>
    <row r="96" ht="20.25" spans="1:6">
      <c r="A96" s="131" t="s">
        <v>162</v>
      </c>
      <c r="B96" s="131" t="s">
        <v>7</v>
      </c>
      <c r="C96" s="132">
        <v>45598</v>
      </c>
      <c r="D96" s="131" t="s">
        <v>157</v>
      </c>
      <c r="E96" s="133">
        <v>669</v>
      </c>
      <c r="F96" s="134"/>
    </row>
    <row r="97" ht="20.25" spans="1:6">
      <c r="A97" s="131" t="s">
        <v>163</v>
      </c>
      <c r="B97" s="131" t="s">
        <v>7</v>
      </c>
      <c r="C97" s="132">
        <v>45600</v>
      </c>
      <c r="D97" s="131" t="s">
        <v>164</v>
      </c>
      <c r="E97" s="133">
        <v>526</v>
      </c>
      <c r="F97" s="134"/>
    </row>
    <row r="98" ht="20.25" spans="1:6">
      <c r="A98" s="131" t="s">
        <v>165</v>
      </c>
      <c r="B98" s="131" t="s">
        <v>7</v>
      </c>
      <c r="C98" s="132">
        <v>45600</v>
      </c>
      <c r="D98" s="131" t="s">
        <v>166</v>
      </c>
      <c r="E98" s="133">
        <v>750</v>
      </c>
      <c r="F98" s="134"/>
    </row>
    <row r="99" s="20" customFormat="1" ht="20.25" spans="1:6">
      <c r="A99" s="135" t="s">
        <v>167</v>
      </c>
      <c r="B99" s="135" t="s">
        <v>7</v>
      </c>
      <c r="C99" s="136">
        <v>45600</v>
      </c>
      <c r="D99" s="135" t="s">
        <v>168</v>
      </c>
      <c r="E99" s="137">
        <v>554</v>
      </c>
      <c r="F99" s="138"/>
    </row>
    <row r="100" ht="20.25" spans="1:6">
      <c r="A100" s="131" t="s">
        <v>169</v>
      </c>
      <c r="B100" s="131" t="s">
        <v>7</v>
      </c>
      <c r="C100" s="132">
        <v>45602</v>
      </c>
      <c r="D100" s="131" t="s">
        <v>170</v>
      </c>
      <c r="E100" s="133">
        <v>1198</v>
      </c>
      <c r="F100" s="134"/>
    </row>
    <row r="101" ht="20.25" spans="1:6">
      <c r="A101" s="131" t="s">
        <v>171</v>
      </c>
      <c r="B101" s="131" t="s">
        <v>7</v>
      </c>
      <c r="C101" s="132">
        <v>45602</v>
      </c>
      <c r="D101" s="131" t="s">
        <v>172</v>
      </c>
      <c r="E101" s="133">
        <v>179</v>
      </c>
      <c r="F101" s="134"/>
    </row>
    <row r="102" ht="20.25" spans="1:6">
      <c r="A102" s="131" t="s">
        <v>173</v>
      </c>
      <c r="B102" s="131" t="s">
        <v>7</v>
      </c>
      <c r="C102" s="132">
        <v>45602</v>
      </c>
      <c r="D102" s="131" t="s">
        <v>174</v>
      </c>
      <c r="E102" s="133">
        <v>207</v>
      </c>
      <c r="F102" s="134"/>
    </row>
    <row r="103" ht="20.25" spans="1:6">
      <c r="A103" s="131" t="s">
        <v>175</v>
      </c>
      <c r="B103" s="131" t="s">
        <v>7</v>
      </c>
      <c r="C103" s="132">
        <v>45602</v>
      </c>
      <c r="D103" s="131" t="s">
        <v>176</v>
      </c>
      <c r="E103" s="133">
        <v>539</v>
      </c>
      <c r="F103" s="134"/>
    </row>
    <row r="104" ht="20.25" spans="1:6">
      <c r="A104" s="131" t="s">
        <v>177</v>
      </c>
      <c r="B104" s="131" t="s">
        <v>7</v>
      </c>
      <c r="C104" s="132">
        <v>45602</v>
      </c>
      <c r="D104" s="131" t="s">
        <v>178</v>
      </c>
      <c r="E104" s="133">
        <v>700</v>
      </c>
      <c r="F104" s="134"/>
    </row>
    <row r="105" ht="20.25" spans="1:6">
      <c r="A105" s="131" t="s">
        <v>179</v>
      </c>
      <c r="B105" s="131" t="s">
        <v>7</v>
      </c>
      <c r="C105" s="132">
        <v>45602</v>
      </c>
      <c r="D105" s="131" t="s">
        <v>180</v>
      </c>
      <c r="E105" s="133">
        <v>295</v>
      </c>
      <c r="F105" s="134"/>
    </row>
    <row r="106" ht="20.25" spans="1:6">
      <c r="A106" s="131" t="s">
        <v>181</v>
      </c>
      <c r="B106" s="131" t="s">
        <v>7</v>
      </c>
      <c r="C106" s="132">
        <v>45602</v>
      </c>
      <c r="D106" s="131" t="s">
        <v>182</v>
      </c>
      <c r="E106" s="133">
        <v>526</v>
      </c>
      <c r="F106" s="134"/>
    </row>
    <row r="107" ht="20.25" spans="1:6">
      <c r="A107" s="131" t="s">
        <v>183</v>
      </c>
      <c r="B107" s="131" t="s">
        <v>7</v>
      </c>
      <c r="C107" s="132">
        <v>45602</v>
      </c>
      <c r="D107" s="131" t="s">
        <v>184</v>
      </c>
      <c r="E107" s="133">
        <v>458</v>
      </c>
      <c r="F107" s="134"/>
    </row>
    <row r="108" ht="20.25" spans="1:6">
      <c r="A108" s="131" t="s">
        <v>185</v>
      </c>
      <c r="B108" s="131" t="s">
        <v>7</v>
      </c>
      <c r="C108" s="132">
        <v>45602</v>
      </c>
      <c r="D108" s="131" t="s">
        <v>186</v>
      </c>
      <c r="E108" s="133">
        <v>217</v>
      </c>
      <c r="F108" s="134"/>
    </row>
    <row r="109" ht="20.25" spans="1:6">
      <c r="A109" s="131" t="s">
        <v>187</v>
      </c>
      <c r="B109" s="131" t="s">
        <v>7</v>
      </c>
      <c r="C109" s="132">
        <v>45602</v>
      </c>
      <c r="D109" s="131" t="s">
        <v>188</v>
      </c>
      <c r="E109" s="133">
        <v>536</v>
      </c>
      <c r="F109" s="134"/>
    </row>
    <row r="110" ht="20.25" spans="1:6">
      <c r="A110" s="131" t="s">
        <v>189</v>
      </c>
      <c r="B110" s="131" t="s">
        <v>7</v>
      </c>
      <c r="C110" s="132">
        <v>45602</v>
      </c>
      <c r="D110" s="131" t="s">
        <v>190</v>
      </c>
      <c r="E110" s="133">
        <v>335</v>
      </c>
      <c r="F110" s="134"/>
    </row>
    <row r="111" ht="20.25" spans="1:6">
      <c r="A111" s="131" t="s">
        <v>191</v>
      </c>
      <c r="B111" s="131" t="s">
        <v>7</v>
      </c>
      <c r="C111" s="132">
        <v>45602</v>
      </c>
      <c r="D111" s="131" t="s">
        <v>192</v>
      </c>
      <c r="E111" s="133">
        <v>578</v>
      </c>
      <c r="F111" s="134"/>
    </row>
    <row r="112" ht="20.25" spans="1:6">
      <c r="A112" s="131" t="s">
        <v>193</v>
      </c>
      <c r="B112" s="131" t="s">
        <v>7</v>
      </c>
      <c r="C112" s="132">
        <v>45603</v>
      </c>
      <c r="D112" s="131" t="s">
        <v>194</v>
      </c>
      <c r="E112" s="133">
        <v>740</v>
      </c>
      <c r="F112" s="134"/>
    </row>
    <row r="113" ht="20.25" spans="1:6">
      <c r="A113" s="131" t="s">
        <v>195</v>
      </c>
      <c r="B113" s="131" t="s">
        <v>7</v>
      </c>
      <c r="C113" s="132">
        <v>45603</v>
      </c>
      <c r="D113" s="131" t="s">
        <v>196</v>
      </c>
      <c r="E113" s="133">
        <v>151</v>
      </c>
      <c r="F113" s="134"/>
    </row>
    <row r="114" ht="20.25" spans="1:6">
      <c r="A114" s="131" t="s">
        <v>197</v>
      </c>
      <c r="B114" s="131" t="s">
        <v>7</v>
      </c>
      <c r="C114" s="132">
        <v>45603</v>
      </c>
      <c r="D114" s="131" t="s">
        <v>198</v>
      </c>
      <c r="E114" s="133">
        <v>8531</v>
      </c>
      <c r="F114" s="134"/>
    </row>
    <row r="115" ht="20.25" spans="1:6">
      <c r="A115" s="131" t="s">
        <v>199</v>
      </c>
      <c r="B115" s="131" t="s">
        <v>7</v>
      </c>
      <c r="C115" s="132">
        <v>45603</v>
      </c>
      <c r="D115" s="131" t="s">
        <v>200</v>
      </c>
      <c r="E115" s="133">
        <v>1133</v>
      </c>
      <c r="F115" s="134"/>
    </row>
    <row r="116" ht="20.25" spans="1:6">
      <c r="A116" s="131" t="s">
        <v>201</v>
      </c>
      <c r="B116" s="131" t="s">
        <v>7</v>
      </c>
      <c r="C116" s="132">
        <v>45603</v>
      </c>
      <c r="D116" s="131" t="s">
        <v>202</v>
      </c>
      <c r="E116" s="133">
        <v>586</v>
      </c>
      <c r="F116" s="134"/>
    </row>
    <row r="117" ht="20.25" spans="1:6">
      <c r="A117" s="131" t="s">
        <v>203</v>
      </c>
      <c r="B117" s="131" t="s">
        <v>7</v>
      </c>
      <c r="C117" s="132">
        <v>45604</v>
      </c>
      <c r="D117" s="131" t="s">
        <v>204</v>
      </c>
      <c r="E117" s="133">
        <v>1086</v>
      </c>
      <c r="F117" s="134"/>
    </row>
    <row r="118" ht="20.25" spans="1:6">
      <c r="A118" s="139" t="s">
        <v>205</v>
      </c>
      <c r="B118" s="139" t="s">
        <v>7</v>
      </c>
      <c r="C118" s="140">
        <v>45603</v>
      </c>
      <c r="D118" s="139" t="s">
        <v>157</v>
      </c>
      <c r="E118" s="141">
        <v>458</v>
      </c>
      <c r="F118" s="142" t="s">
        <v>206</v>
      </c>
    </row>
    <row r="119" ht="20.25" spans="1:6">
      <c r="A119" s="139" t="s">
        <v>207</v>
      </c>
      <c r="B119" s="139" t="s">
        <v>7</v>
      </c>
      <c r="C119" s="140">
        <v>45602</v>
      </c>
      <c r="D119" s="139" t="s">
        <v>208</v>
      </c>
      <c r="E119" s="141">
        <v>1076</v>
      </c>
      <c r="F119" s="142" t="s">
        <v>209</v>
      </c>
    </row>
    <row r="120" ht="20.25" spans="1:6">
      <c r="A120" s="143" t="s">
        <v>210</v>
      </c>
      <c r="B120" s="143" t="s">
        <v>7</v>
      </c>
      <c r="C120" s="144">
        <v>45600</v>
      </c>
      <c r="D120" s="143" t="s">
        <v>211</v>
      </c>
      <c r="E120" s="145">
        <v>1776</v>
      </c>
      <c r="F120" s="146" t="s">
        <v>212</v>
      </c>
    </row>
    <row r="121" ht="20.25" spans="1:6">
      <c r="A121" s="143" t="s">
        <v>213</v>
      </c>
      <c r="B121" s="143" t="s">
        <v>7</v>
      </c>
      <c r="C121" s="144">
        <v>45602</v>
      </c>
      <c r="D121" s="143" t="s">
        <v>214</v>
      </c>
      <c r="E121" s="145">
        <v>9504</v>
      </c>
      <c r="F121" s="146" t="s">
        <v>212</v>
      </c>
    </row>
    <row r="122" ht="20.25" spans="1:6">
      <c r="A122" s="143" t="s">
        <v>215</v>
      </c>
      <c r="B122" s="143" t="s">
        <v>7</v>
      </c>
      <c r="C122" s="144">
        <v>45603</v>
      </c>
      <c r="D122" s="143" t="s">
        <v>211</v>
      </c>
      <c r="E122" s="145">
        <v>2923</v>
      </c>
      <c r="F122" s="146" t="s">
        <v>212</v>
      </c>
    </row>
    <row r="123" ht="20.25" spans="1:6">
      <c r="A123" s="147">
        <v>2100112502504</v>
      </c>
      <c r="B123" s="148" t="s">
        <v>216</v>
      </c>
      <c r="C123" s="149">
        <v>45602</v>
      </c>
      <c r="D123" s="148" t="s">
        <v>217</v>
      </c>
      <c r="E123" s="148">
        <v>671</v>
      </c>
      <c r="F123" s="146" t="s">
        <v>218</v>
      </c>
    </row>
    <row r="124" ht="20.25" spans="1:6">
      <c r="A124" s="147">
        <v>2100112502502</v>
      </c>
      <c r="B124" s="148" t="s">
        <v>216</v>
      </c>
      <c r="C124" s="149">
        <v>45602</v>
      </c>
      <c r="D124" s="148" t="s">
        <v>217</v>
      </c>
      <c r="E124" s="148">
        <v>671</v>
      </c>
      <c r="F124" s="146" t="s">
        <v>218</v>
      </c>
    </row>
    <row r="125" ht="20.25" spans="1:6">
      <c r="A125" s="147">
        <v>2100112502524</v>
      </c>
      <c r="B125" s="148" t="s">
        <v>216</v>
      </c>
      <c r="C125" s="149">
        <v>45602</v>
      </c>
      <c r="D125" s="148" t="s">
        <v>217</v>
      </c>
      <c r="E125" s="148">
        <v>783</v>
      </c>
      <c r="F125" s="146" t="s">
        <v>218</v>
      </c>
    </row>
    <row r="126" ht="20.25" spans="1:6">
      <c r="A126" s="147">
        <v>2100112502511</v>
      </c>
      <c r="B126" s="148" t="s">
        <v>216</v>
      </c>
      <c r="C126" s="149">
        <v>45602</v>
      </c>
      <c r="D126" s="148" t="s">
        <v>217</v>
      </c>
      <c r="E126" s="148">
        <v>783</v>
      </c>
      <c r="F126" s="146" t="s">
        <v>218</v>
      </c>
    </row>
    <row r="127" ht="20.25" spans="1:6">
      <c r="A127" s="147">
        <v>2100112502514</v>
      </c>
      <c r="B127" s="148" t="s">
        <v>216</v>
      </c>
      <c r="C127" s="149">
        <v>45602</v>
      </c>
      <c r="D127" s="148" t="s">
        <v>217</v>
      </c>
      <c r="E127" s="148">
        <v>837</v>
      </c>
      <c r="F127" s="146" t="s">
        <v>218</v>
      </c>
    </row>
    <row r="128" ht="20.25" spans="1:6">
      <c r="A128" s="150">
        <v>2100112502501</v>
      </c>
      <c r="B128" s="151" t="s">
        <v>216</v>
      </c>
      <c r="C128" s="152">
        <v>45602</v>
      </c>
      <c r="D128" s="151" t="s">
        <v>217</v>
      </c>
      <c r="E128" s="151">
        <v>747</v>
      </c>
      <c r="F128" s="153" t="s">
        <v>218</v>
      </c>
    </row>
    <row r="129" ht="20.25" spans="1:6">
      <c r="A129" s="150">
        <v>2100112502531</v>
      </c>
      <c r="B129" s="151" t="s">
        <v>216</v>
      </c>
      <c r="C129" s="152">
        <v>45602</v>
      </c>
      <c r="D129" s="151" t="s">
        <v>217</v>
      </c>
      <c r="E129" s="151">
        <v>942</v>
      </c>
      <c r="F129" s="153" t="s">
        <v>218</v>
      </c>
    </row>
    <row r="130" ht="20.25" spans="1:6">
      <c r="A130" s="150">
        <v>2100112502530</v>
      </c>
      <c r="B130" s="151" t="s">
        <v>216</v>
      </c>
      <c r="C130" s="152">
        <v>45602</v>
      </c>
      <c r="D130" s="151" t="s">
        <v>217</v>
      </c>
      <c r="E130" s="151">
        <v>961</v>
      </c>
      <c r="F130" s="153" t="s">
        <v>218</v>
      </c>
    </row>
    <row r="131" ht="20.25" spans="1:6">
      <c r="A131" s="150">
        <v>2100112502532</v>
      </c>
      <c r="B131" s="151" t="s">
        <v>216</v>
      </c>
      <c r="C131" s="152">
        <v>45602</v>
      </c>
      <c r="D131" s="151" t="s">
        <v>217</v>
      </c>
      <c r="E131" s="151">
        <v>903</v>
      </c>
      <c r="F131" s="153" t="s">
        <v>218</v>
      </c>
    </row>
    <row r="132" ht="20.25" spans="1:6">
      <c r="A132" s="150">
        <v>2100112502533</v>
      </c>
      <c r="B132" s="151" t="s">
        <v>216</v>
      </c>
      <c r="C132" s="152">
        <v>45602</v>
      </c>
      <c r="D132" s="151" t="s">
        <v>217</v>
      </c>
      <c r="E132" s="151">
        <v>895</v>
      </c>
      <c r="F132" s="153" t="s">
        <v>218</v>
      </c>
    </row>
    <row r="133" ht="20.25" spans="1:6">
      <c r="A133" s="150">
        <v>2100112502525</v>
      </c>
      <c r="B133" s="151" t="s">
        <v>216</v>
      </c>
      <c r="C133" s="152">
        <v>45602</v>
      </c>
      <c r="D133" s="151" t="s">
        <v>217</v>
      </c>
      <c r="E133" s="151">
        <v>1035</v>
      </c>
      <c r="F133" s="153" t="s">
        <v>218</v>
      </c>
    </row>
    <row r="134" ht="20.25" spans="1:6">
      <c r="A134" s="150">
        <v>2100112502522</v>
      </c>
      <c r="B134" s="151" t="s">
        <v>216</v>
      </c>
      <c r="C134" s="152">
        <v>45602</v>
      </c>
      <c r="D134" s="151" t="s">
        <v>217</v>
      </c>
      <c r="E134" s="151">
        <v>783</v>
      </c>
      <c r="F134" s="153" t="s">
        <v>218</v>
      </c>
    </row>
    <row r="135" ht="20.25" spans="1:6">
      <c r="A135" s="150">
        <v>2100112502506</v>
      </c>
      <c r="B135" s="151" t="s">
        <v>216</v>
      </c>
      <c r="C135" s="152">
        <v>45602</v>
      </c>
      <c r="D135" s="151" t="s">
        <v>217</v>
      </c>
      <c r="E135" s="151">
        <v>671</v>
      </c>
      <c r="F135" s="153" t="s">
        <v>218</v>
      </c>
    </row>
    <row r="136" ht="20.25" spans="1:6">
      <c r="A136" s="150">
        <v>2100112502527</v>
      </c>
      <c r="B136" s="151" t="s">
        <v>216</v>
      </c>
      <c r="C136" s="152">
        <v>45602</v>
      </c>
      <c r="D136" s="151" t="s">
        <v>217</v>
      </c>
      <c r="E136" s="151">
        <v>907</v>
      </c>
      <c r="F136" s="153" t="s">
        <v>218</v>
      </c>
    </row>
    <row r="137" ht="20.25" spans="1:6">
      <c r="A137" s="150">
        <v>2100112502505</v>
      </c>
      <c r="B137" s="151" t="s">
        <v>216</v>
      </c>
      <c r="C137" s="152">
        <v>45602</v>
      </c>
      <c r="D137" s="151" t="s">
        <v>217</v>
      </c>
      <c r="E137" s="151">
        <v>805</v>
      </c>
      <c r="F137" s="153" t="s">
        <v>218</v>
      </c>
    </row>
    <row r="138" ht="20.25" spans="1:6">
      <c r="A138" s="150">
        <v>2100112502515</v>
      </c>
      <c r="B138" s="151" t="s">
        <v>216</v>
      </c>
      <c r="C138" s="152">
        <v>45602</v>
      </c>
      <c r="D138" s="151" t="s">
        <v>217</v>
      </c>
      <c r="E138" s="151">
        <v>924</v>
      </c>
      <c r="F138" s="153" t="s">
        <v>218</v>
      </c>
    </row>
    <row r="139" ht="20.25" spans="1:6">
      <c r="A139" s="150">
        <v>2100112502513</v>
      </c>
      <c r="B139" s="151" t="s">
        <v>216</v>
      </c>
      <c r="C139" s="152">
        <v>45602</v>
      </c>
      <c r="D139" s="151" t="s">
        <v>217</v>
      </c>
      <c r="E139" s="151">
        <v>1136</v>
      </c>
      <c r="F139" s="153" t="s">
        <v>218</v>
      </c>
    </row>
    <row r="140" ht="20.25" spans="1:6">
      <c r="A140" s="150">
        <v>2100112502510</v>
      </c>
      <c r="B140" s="151" t="s">
        <v>216</v>
      </c>
      <c r="C140" s="152">
        <v>45602</v>
      </c>
      <c r="D140" s="151" t="s">
        <v>217</v>
      </c>
      <c r="E140" s="151">
        <v>909</v>
      </c>
      <c r="F140" s="153" t="s">
        <v>218</v>
      </c>
    </row>
    <row r="141" ht="20.25" spans="1:6">
      <c r="A141" s="150">
        <v>2100112502521</v>
      </c>
      <c r="B141" s="151" t="s">
        <v>216</v>
      </c>
      <c r="C141" s="152">
        <v>45602</v>
      </c>
      <c r="D141" s="151" t="s">
        <v>217</v>
      </c>
      <c r="E141" s="151">
        <v>1063</v>
      </c>
      <c r="F141" s="153" t="s">
        <v>218</v>
      </c>
    </row>
    <row r="142" ht="20.25" spans="1:6">
      <c r="A142" s="150">
        <v>2100112502503</v>
      </c>
      <c r="B142" s="151" t="s">
        <v>216</v>
      </c>
      <c r="C142" s="152">
        <v>45602</v>
      </c>
      <c r="D142" s="151" t="s">
        <v>217</v>
      </c>
      <c r="E142" s="151">
        <v>871</v>
      </c>
      <c r="F142" s="153" t="s">
        <v>218</v>
      </c>
    </row>
    <row r="143" ht="20.25" spans="1:6">
      <c r="A143" s="150">
        <v>2100112502507</v>
      </c>
      <c r="B143" s="151" t="s">
        <v>216</v>
      </c>
      <c r="C143" s="152">
        <v>45602</v>
      </c>
      <c r="D143" s="151" t="s">
        <v>217</v>
      </c>
      <c r="E143" s="151">
        <v>1200</v>
      </c>
      <c r="F143" s="153" t="s">
        <v>218</v>
      </c>
    </row>
    <row r="144" ht="20.25" spans="1:6">
      <c r="A144" s="150">
        <v>2100112502508</v>
      </c>
      <c r="B144" s="151" t="s">
        <v>216</v>
      </c>
      <c r="C144" s="152">
        <v>45602</v>
      </c>
      <c r="D144" s="151" t="s">
        <v>217</v>
      </c>
      <c r="E144" s="151">
        <v>785</v>
      </c>
      <c r="F144" s="153" t="s">
        <v>218</v>
      </c>
    </row>
    <row r="145" ht="20.25" spans="1:6">
      <c r="A145" s="150">
        <v>2100112502512</v>
      </c>
      <c r="B145" s="151" t="s">
        <v>216</v>
      </c>
      <c r="C145" s="152">
        <v>45602</v>
      </c>
      <c r="D145" s="151" t="s">
        <v>217</v>
      </c>
      <c r="E145" s="151">
        <v>960</v>
      </c>
      <c r="F145" s="153" t="s">
        <v>218</v>
      </c>
    </row>
    <row r="146" ht="20.25" spans="1:6">
      <c r="A146" s="150">
        <v>2100112502520</v>
      </c>
      <c r="B146" s="151" t="s">
        <v>216</v>
      </c>
      <c r="C146" s="152">
        <v>45602</v>
      </c>
      <c r="D146" s="151" t="s">
        <v>217</v>
      </c>
      <c r="E146" s="151">
        <v>905</v>
      </c>
      <c r="F146" s="153" t="s">
        <v>218</v>
      </c>
    </row>
    <row r="147" ht="20.25" spans="1:6">
      <c r="A147" s="150">
        <v>2100112502523</v>
      </c>
      <c r="B147" s="151" t="s">
        <v>216</v>
      </c>
      <c r="C147" s="152">
        <v>45602</v>
      </c>
      <c r="D147" s="151" t="s">
        <v>217</v>
      </c>
      <c r="E147" s="151">
        <v>834</v>
      </c>
      <c r="F147" s="153" t="s">
        <v>218</v>
      </c>
    </row>
    <row r="148" ht="20.25" spans="1:6">
      <c r="A148" s="150">
        <v>2100112502529</v>
      </c>
      <c r="B148" s="151" t="s">
        <v>216</v>
      </c>
      <c r="C148" s="152">
        <v>45602</v>
      </c>
      <c r="D148" s="151" t="s">
        <v>217</v>
      </c>
      <c r="E148" s="151">
        <v>842</v>
      </c>
      <c r="F148" s="153" t="s">
        <v>218</v>
      </c>
    </row>
    <row r="149" ht="20.25" spans="1:6">
      <c r="A149" s="150">
        <v>2100112502526</v>
      </c>
      <c r="B149" s="151" t="s">
        <v>216</v>
      </c>
      <c r="C149" s="152">
        <v>45602</v>
      </c>
      <c r="D149" s="151" t="s">
        <v>217</v>
      </c>
      <c r="E149" s="151">
        <v>864</v>
      </c>
      <c r="F149" s="153" t="s">
        <v>218</v>
      </c>
    </row>
    <row r="150" ht="20.25" spans="1:6">
      <c r="A150" s="150">
        <v>2100112502519</v>
      </c>
      <c r="B150" s="151" t="s">
        <v>216</v>
      </c>
      <c r="C150" s="152">
        <v>45602</v>
      </c>
      <c r="D150" s="151" t="s">
        <v>217</v>
      </c>
      <c r="E150" s="151">
        <v>1037</v>
      </c>
      <c r="F150" s="153" t="s">
        <v>218</v>
      </c>
    </row>
    <row r="151" ht="20.25" spans="1:6">
      <c r="A151" s="150">
        <v>2100112502509</v>
      </c>
      <c r="B151" s="151" t="s">
        <v>216</v>
      </c>
      <c r="C151" s="152">
        <v>45602</v>
      </c>
      <c r="D151" s="151" t="s">
        <v>217</v>
      </c>
      <c r="E151" s="151">
        <v>954</v>
      </c>
      <c r="F151" s="153" t="s">
        <v>218</v>
      </c>
    </row>
    <row r="152" ht="20.25" spans="1:6">
      <c r="A152" s="150">
        <v>2100112502516</v>
      </c>
      <c r="B152" s="151" t="s">
        <v>216</v>
      </c>
      <c r="C152" s="152">
        <v>45602</v>
      </c>
      <c r="D152" s="151" t="s">
        <v>217</v>
      </c>
      <c r="E152" s="151">
        <v>822</v>
      </c>
      <c r="F152" s="153" t="s">
        <v>218</v>
      </c>
    </row>
    <row r="153" ht="20.25" spans="1:6">
      <c r="A153" s="150">
        <v>2100112502517</v>
      </c>
      <c r="B153" s="151" t="s">
        <v>216</v>
      </c>
      <c r="C153" s="152">
        <v>45602</v>
      </c>
      <c r="D153" s="151" t="s">
        <v>217</v>
      </c>
      <c r="E153" s="151">
        <v>942</v>
      </c>
      <c r="F153" s="153" t="s">
        <v>218</v>
      </c>
    </row>
    <row r="154" ht="20.25" spans="1:6">
      <c r="A154" s="150">
        <v>2100112502518</v>
      </c>
      <c r="B154" s="151" t="s">
        <v>216</v>
      </c>
      <c r="C154" s="152">
        <v>45602</v>
      </c>
      <c r="D154" s="151" t="s">
        <v>217</v>
      </c>
      <c r="E154" s="151">
        <v>1238</v>
      </c>
      <c r="F154" s="153" t="s">
        <v>218</v>
      </c>
    </row>
    <row r="155" ht="20.25" spans="1:6">
      <c r="A155" s="150">
        <v>2100112502528</v>
      </c>
      <c r="B155" s="151" t="s">
        <v>216</v>
      </c>
      <c r="C155" s="152">
        <v>45602</v>
      </c>
      <c r="D155" s="151" t="s">
        <v>217</v>
      </c>
      <c r="E155" s="151">
        <v>1114</v>
      </c>
      <c r="F155" s="153" t="s">
        <v>218</v>
      </c>
    </row>
    <row r="156" ht="20.25" spans="1:6">
      <c r="A156" s="150">
        <v>2100112502500</v>
      </c>
      <c r="B156" s="151" t="s">
        <v>216</v>
      </c>
      <c r="C156" s="152">
        <v>45602</v>
      </c>
      <c r="D156" s="151" t="s">
        <v>217</v>
      </c>
      <c r="E156" s="151">
        <v>671</v>
      </c>
      <c r="F156" s="153" t="s">
        <v>218</v>
      </c>
    </row>
    <row r="157" ht="20.25" spans="1:6">
      <c r="A157" s="154" t="s">
        <v>219</v>
      </c>
      <c r="B157" s="154" t="s">
        <v>7</v>
      </c>
      <c r="C157" s="155">
        <v>45603</v>
      </c>
      <c r="D157" s="154" t="s">
        <v>220</v>
      </c>
      <c r="E157" s="156">
        <v>1923</v>
      </c>
      <c r="F157" s="153" t="s">
        <v>212</v>
      </c>
    </row>
    <row r="158" ht="15.75" spans="1:6">
      <c r="A158" s="157" t="s">
        <v>67</v>
      </c>
      <c r="B158" s="157" t="s">
        <v>7</v>
      </c>
      <c r="C158" s="157" t="s">
        <v>279</v>
      </c>
      <c r="D158" s="157" t="s">
        <v>68</v>
      </c>
      <c r="E158" s="157">
        <v>245</v>
      </c>
      <c r="F158" s="14"/>
    </row>
    <row r="159" ht="15.75" spans="1:6">
      <c r="A159" s="157" t="s">
        <v>22</v>
      </c>
      <c r="B159" s="157" t="s">
        <v>7</v>
      </c>
      <c r="C159" s="157" t="s">
        <v>282</v>
      </c>
      <c r="D159" s="157" t="s">
        <v>23</v>
      </c>
      <c r="E159" s="157">
        <v>4350</v>
      </c>
      <c r="F159" s="14"/>
    </row>
    <row r="160" ht="15.75" spans="1:6">
      <c r="A160" s="157" t="s">
        <v>64</v>
      </c>
      <c r="B160" s="157" t="s">
        <v>7</v>
      </c>
      <c r="C160" s="157" t="s">
        <v>272</v>
      </c>
      <c r="D160" s="157" t="s">
        <v>65</v>
      </c>
      <c r="E160" s="157">
        <v>437</v>
      </c>
      <c r="F160" s="14"/>
    </row>
    <row r="161" ht="15.75" spans="1:6">
      <c r="A161" s="30" t="s">
        <v>221</v>
      </c>
      <c r="B161" s="30" t="s">
        <v>7</v>
      </c>
      <c r="C161" s="30" t="s">
        <v>222</v>
      </c>
      <c r="D161" s="30" t="s">
        <v>153</v>
      </c>
      <c r="E161" s="30">
        <v>2691</v>
      </c>
      <c r="F161" s="31"/>
    </row>
    <row r="162" ht="15.75" spans="1:6">
      <c r="A162" s="157" t="s">
        <v>61</v>
      </c>
      <c r="B162" s="157" t="s">
        <v>7</v>
      </c>
      <c r="C162" s="157" t="s">
        <v>283</v>
      </c>
      <c r="D162" s="157" t="s">
        <v>62</v>
      </c>
      <c r="E162" s="157">
        <v>435</v>
      </c>
      <c r="F162" s="14"/>
    </row>
    <row r="163" ht="15.75" spans="1:6">
      <c r="A163" s="157" t="s">
        <v>28</v>
      </c>
      <c r="B163" s="157" t="s">
        <v>7</v>
      </c>
      <c r="C163" s="157" t="s">
        <v>284</v>
      </c>
      <c r="D163" s="157" t="s">
        <v>26</v>
      </c>
      <c r="E163" s="157">
        <v>467</v>
      </c>
      <c r="F163" s="14"/>
    </row>
    <row r="164" ht="15.75" spans="1:6">
      <c r="A164" s="157" t="s">
        <v>36</v>
      </c>
      <c r="B164" s="157" t="s">
        <v>7</v>
      </c>
      <c r="C164" s="157" t="s">
        <v>272</v>
      </c>
      <c r="D164" s="157" t="s">
        <v>26</v>
      </c>
      <c r="E164" s="157">
        <v>315</v>
      </c>
      <c r="F164" s="14"/>
    </row>
    <row r="165" ht="15.75" spans="1:6">
      <c r="A165" s="157" t="s">
        <v>79</v>
      </c>
      <c r="B165" s="157" t="s">
        <v>7</v>
      </c>
      <c r="C165" s="157" t="s">
        <v>235</v>
      </c>
      <c r="D165" s="157" t="s">
        <v>80</v>
      </c>
      <c r="E165" s="157">
        <v>575</v>
      </c>
      <c r="F165" s="14"/>
    </row>
    <row r="166" ht="15.75" spans="1:6">
      <c r="A166" s="157" t="s">
        <v>25</v>
      </c>
      <c r="B166" s="157" t="s">
        <v>7</v>
      </c>
      <c r="C166" s="157" t="s">
        <v>235</v>
      </c>
      <c r="D166" s="157" t="s">
        <v>26</v>
      </c>
      <c r="E166" s="157">
        <v>1214</v>
      </c>
      <c r="F166" s="14"/>
    </row>
    <row r="167" ht="15.75" spans="1:6">
      <c r="A167" s="157" t="s">
        <v>82</v>
      </c>
      <c r="B167" s="157" t="s">
        <v>7</v>
      </c>
      <c r="C167" s="157" t="s">
        <v>232</v>
      </c>
      <c r="D167" s="157" t="s">
        <v>80</v>
      </c>
      <c r="E167" s="157">
        <v>792</v>
      </c>
      <c r="F167" s="14"/>
    </row>
    <row r="168" ht="15.75" spans="1:6">
      <c r="A168" s="157" t="s">
        <v>16</v>
      </c>
      <c r="B168" s="157" t="s">
        <v>7</v>
      </c>
      <c r="C168" s="157" t="s">
        <v>276</v>
      </c>
      <c r="D168" s="157" t="s">
        <v>17</v>
      </c>
      <c r="E168" s="157">
        <v>237</v>
      </c>
      <c r="F168" s="14"/>
    </row>
    <row r="169" ht="15.75" spans="1:6">
      <c r="A169" s="157" t="s">
        <v>73</v>
      </c>
      <c r="B169" s="157" t="s">
        <v>7</v>
      </c>
      <c r="C169" s="157" t="s">
        <v>274</v>
      </c>
      <c r="D169" s="157" t="s">
        <v>74</v>
      </c>
      <c r="E169" s="157">
        <v>526</v>
      </c>
      <c r="F169" s="14"/>
    </row>
    <row r="170" ht="15.75" spans="1:6">
      <c r="A170" s="157" t="s">
        <v>70</v>
      </c>
      <c r="B170" s="157" t="s">
        <v>7</v>
      </c>
      <c r="C170" s="157" t="s">
        <v>272</v>
      </c>
      <c r="D170" s="157" t="s">
        <v>71</v>
      </c>
      <c r="E170" s="157">
        <v>475</v>
      </c>
      <c r="F170" s="14"/>
    </row>
    <row r="171" ht="15.75" spans="1:6">
      <c r="A171" s="157" t="s">
        <v>13</v>
      </c>
      <c r="B171" s="157" t="s">
        <v>7</v>
      </c>
      <c r="C171" s="157" t="s">
        <v>235</v>
      </c>
      <c r="D171" s="157" t="s">
        <v>285</v>
      </c>
      <c r="E171" s="157">
        <v>1310</v>
      </c>
      <c r="F171" s="14"/>
    </row>
    <row r="172" ht="15.75" spans="1:6">
      <c r="A172" s="157" t="s">
        <v>101</v>
      </c>
      <c r="B172" s="157" t="s">
        <v>7</v>
      </c>
      <c r="C172" s="157" t="s">
        <v>275</v>
      </c>
      <c r="D172" s="157" t="s">
        <v>102</v>
      </c>
      <c r="E172" s="157">
        <v>797</v>
      </c>
      <c r="F172" s="14"/>
    </row>
    <row r="173" ht="15.75" spans="1:6">
      <c r="A173" s="157" t="s">
        <v>19</v>
      </c>
      <c r="B173" s="157" t="s">
        <v>7</v>
      </c>
      <c r="C173" s="157" t="s">
        <v>275</v>
      </c>
      <c r="D173" s="157" t="s">
        <v>20</v>
      </c>
      <c r="E173" s="157">
        <v>699</v>
      </c>
      <c r="F173" s="14"/>
    </row>
    <row r="174" ht="15.75" spans="1:6">
      <c r="A174" s="157" t="s">
        <v>33</v>
      </c>
      <c r="B174" s="157" t="s">
        <v>7</v>
      </c>
      <c r="C174" s="157" t="s">
        <v>275</v>
      </c>
      <c r="D174" s="157" t="s">
        <v>34</v>
      </c>
      <c r="E174" s="157">
        <v>816</v>
      </c>
      <c r="F174" s="14"/>
    </row>
    <row r="175" ht="15.75" spans="1:6">
      <c r="A175" s="157" t="s">
        <v>103</v>
      </c>
      <c r="B175" s="157" t="s">
        <v>7</v>
      </c>
      <c r="C175" s="157" t="s">
        <v>232</v>
      </c>
      <c r="D175" s="157" t="s">
        <v>104</v>
      </c>
      <c r="E175" s="157">
        <v>643</v>
      </c>
      <c r="F175" s="14"/>
    </row>
    <row r="176" ht="15.75" spans="1:6">
      <c r="A176" s="157" t="s">
        <v>30</v>
      </c>
      <c r="B176" s="157" t="s">
        <v>7</v>
      </c>
      <c r="C176" s="157" t="s">
        <v>232</v>
      </c>
      <c r="D176" s="157" t="s">
        <v>31</v>
      </c>
      <c r="E176" s="157">
        <v>820</v>
      </c>
      <c r="F176" s="14"/>
    </row>
    <row r="177" ht="15.75" spans="1:6">
      <c r="A177" s="157" t="s">
        <v>106</v>
      </c>
      <c r="B177" s="157" t="s">
        <v>7</v>
      </c>
      <c r="C177" s="157" t="s">
        <v>232</v>
      </c>
      <c r="D177" s="157" t="s">
        <v>107</v>
      </c>
      <c r="E177" s="157">
        <v>1310</v>
      </c>
      <c r="F177" s="14"/>
    </row>
    <row r="178" ht="15.75" spans="1:6">
      <c r="A178" s="157" t="s">
        <v>58</v>
      </c>
      <c r="B178" s="157" t="s">
        <v>7</v>
      </c>
      <c r="C178" s="157" t="s">
        <v>232</v>
      </c>
      <c r="D178" s="157" t="s">
        <v>59</v>
      </c>
      <c r="E178" s="157">
        <v>820</v>
      </c>
      <c r="F178" s="14"/>
    </row>
    <row r="179" ht="15.75" spans="1:6">
      <c r="A179" s="157" t="s">
        <v>87</v>
      </c>
      <c r="B179" s="157" t="s">
        <v>7</v>
      </c>
      <c r="C179" s="157" t="s">
        <v>232</v>
      </c>
      <c r="D179" s="157" t="s">
        <v>88</v>
      </c>
      <c r="E179" s="157">
        <v>1076</v>
      </c>
      <c r="F179" s="14"/>
    </row>
    <row r="180" ht="15.75" spans="1:6">
      <c r="A180" s="157" t="s">
        <v>84</v>
      </c>
      <c r="B180" s="157" t="s">
        <v>7</v>
      </c>
      <c r="C180" s="157" t="s">
        <v>232</v>
      </c>
      <c r="D180" s="157" t="s">
        <v>85</v>
      </c>
      <c r="E180" s="157">
        <v>526</v>
      </c>
      <c r="F180" s="14"/>
    </row>
    <row r="181" ht="15.75" spans="1:6">
      <c r="A181" s="157" t="s">
        <v>55</v>
      </c>
      <c r="B181" s="157" t="s">
        <v>7</v>
      </c>
      <c r="C181" s="157" t="s">
        <v>224</v>
      </c>
      <c r="D181" s="157" t="s">
        <v>56</v>
      </c>
      <c r="E181" s="157">
        <v>806</v>
      </c>
      <c r="F181" s="14"/>
    </row>
    <row r="182" ht="15.75" spans="1:6">
      <c r="A182" s="157" t="s">
        <v>92</v>
      </c>
      <c r="B182" s="157" t="s">
        <v>7</v>
      </c>
      <c r="C182" s="157" t="s">
        <v>224</v>
      </c>
      <c r="D182" s="157" t="s">
        <v>93</v>
      </c>
      <c r="E182" s="157">
        <v>179</v>
      </c>
      <c r="F182" s="14"/>
    </row>
    <row r="183" ht="15.75" spans="1:6">
      <c r="A183" s="158" t="s">
        <v>223</v>
      </c>
      <c r="B183" s="158" t="s">
        <v>7</v>
      </c>
      <c r="C183" s="158" t="s">
        <v>224</v>
      </c>
      <c r="D183" s="158" t="s">
        <v>225</v>
      </c>
      <c r="E183" s="158">
        <v>235</v>
      </c>
      <c r="F183" s="159" t="s">
        <v>226</v>
      </c>
    </row>
    <row r="184" ht="15.75" spans="1:6">
      <c r="A184" s="157" t="s">
        <v>52</v>
      </c>
      <c r="B184" s="157" t="s">
        <v>7</v>
      </c>
      <c r="C184" s="157" t="s">
        <v>286</v>
      </c>
      <c r="D184" s="157" t="s">
        <v>53</v>
      </c>
      <c r="E184" s="157">
        <v>811</v>
      </c>
      <c r="F184" s="14"/>
    </row>
    <row r="185" ht="15.75" spans="1:6">
      <c r="A185" s="157" t="s">
        <v>98</v>
      </c>
      <c r="B185" s="157" t="s">
        <v>7</v>
      </c>
      <c r="C185" s="157" t="s">
        <v>286</v>
      </c>
      <c r="D185" s="157" t="s">
        <v>99</v>
      </c>
      <c r="E185" s="157">
        <v>651</v>
      </c>
      <c r="F185" s="14"/>
    </row>
    <row r="186" ht="15.75" spans="1:6">
      <c r="A186" s="157" t="s">
        <v>109</v>
      </c>
      <c r="B186" s="157" t="s">
        <v>7</v>
      </c>
      <c r="C186" s="157" t="s">
        <v>279</v>
      </c>
      <c r="D186" s="157" t="s">
        <v>110</v>
      </c>
      <c r="E186" s="157">
        <v>1792</v>
      </c>
      <c r="F186" s="14"/>
    </row>
    <row r="187" ht="15.75" spans="1:6">
      <c r="A187" s="157" t="s">
        <v>37</v>
      </c>
      <c r="B187" s="157" t="s">
        <v>7</v>
      </c>
      <c r="C187" s="157" t="s">
        <v>287</v>
      </c>
      <c r="D187" s="157" t="s">
        <v>38</v>
      </c>
      <c r="E187" s="157">
        <v>850</v>
      </c>
      <c r="F187" s="14"/>
    </row>
    <row r="188" ht="15.75" spans="1:5">
      <c r="A188" s="160" t="s">
        <v>6</v>
      </c>
      <c r="B188" s="160" t="s">
        <v>7</v>
      </c>
      <c r="C188" s="160" t="s">
        <v>278</v>
      </c>
      <c r="D188" s="160" t="s">
        <v>8</v>
      </c>
      <c r="E188" s="160">
        <v>600</v>
      </c>
    </row>
    <row r="189" ht="15.75" spans="1:6">
      <c r="A189" s="161" t="s">
        <v>227</v>
      </c>
      <c r="B189" s="161" t="s">
        <v>7</v>
      </c>
      <c r="C189" s="161" t="s">
        <v>228</v>
      </c>
      <c r="D189" s="161" t="s">
        <v>229</v>
      </c>
      <c r="E189" s="161">
        <v>3500</v>
      </c>
      <c r="F189" s="20" t="s">
        <v>230</v>
      </c>
    </row>
    <row r="190" ht="15.75" spans="1:5">
      <c r="A190" s="160" t="s">
        <v>10</v>
      </c>
      <c r="B190" s="160" t="s">
        <v>7</v>
      </c>
      <c r="C190" s="160" t="s">
        <v>276</v>
      </c>
      <c r="D190" s="160" t="s">
        <v>11</v>
      </c>
      <c r="E190" s="160">
        <v>252</v>
      </c>
    </row>
    <row r="191" ht="15.75" spans="1:5">
      <c r="A191" s="160" t="s">
        <v>112</v>
      </c>
      <c r="B191" s="160" t="s">
        <v>7</v>
      </c>
      <c r="C191" s="160" t="s">
        <v>278</v>
      </c>
      <c r="D191" s="160" t="s">
        <v>113</v>
      </c>
      <c r="E191" s="160">
        <v>363</v>
      </c>
    </row>
    <row r="192" ht="15.75" spans="1:5">
      <c r="A192" s="160" t="s">
        <v>76</v>
      </c>
      <c r="B192" s="160" t="s">
        <v>7</v>
      </c>
      <c r="C192" s="160" t="s">
        <v>272</v>
      </c>
      <c r="D192" s="160" t="s">
        <v>77</v>
      </c>
      <c r="E192" s="160">
        <v>377</v>
      </c>
    </row>
    <row r="193" ht="15.75" spans="1:5">
      <c r="A193" s="160" t="s">
        <v>95</v>
      </c>
      <c r="B193" s="160" t="s">
        <v>7</v>
      </c>
      <c r="C193" s="160" t="s">
        <v>224</v>
      </c>
      <c r="D193" s="160" t="s">
        <v>96</v>
      </c>
      <c r="E193" s="160">
        <v>245</v>
      </c>
    </row>
    <row r="194" ht="15.75" spans="1:5">
      <c r="A194" s="160" t="s">
        <v>46</v>
      </c>
      <c r="B194" s="160" t="s">
        <v>7</v>
      </c>
      <c r="C194" s="160" t="s">
        <v>224</v>
      </c>
      <c r="D194" s="160" t="s">
        <v>47</v>
      </c>
      <c r="E194" s="160">
        <v>501</v>
      </c>
    </row>
    <row r="195" ht="15.75" spans="1:5">
      <c r="A195" s="160" t="s">
        <v>43</v>
      </c>
      <c r="B195" s="160" t="s">
        <v>7</v>
      </c>
      <c r="C195" s="160" t="s">
        <v>235</v>
      </c>
      <c r="D195" s="160" t="s">
        <v>44</v>
      </c>
      <c r="E195" s="160">
        <v>279</v>
      </c>
    </row>
    <row r="196" ht="15.75" spans="1:6">
      <c r="A196" s="162" t="s">
        <v>231</v>
      </c>
      <c r="B196" s="162" t="s">
        <v>7</v>
      </c>
      <c r="C196" s="162" t="s">
        <v>232</v>
      </c>
      <c r="D196" s="162" t="s">
        <v>233</v>
      </c>
      <c r="E196" s="162">
        <v>788</v>
      </c>
      <c r="F196" s="163"/>
    </row>
    <row r="197" ht="15.75" spans="1:5">
      <c r="A197" s="160" t="s">
        <v>89</v>
      </c>
      <c r="B197" s="160" t="s">
        <v>7</v>
      </c>
      <c r="C197" s="160" t="s">
        <v>224</v>
      </c>
      <c r="D197" s="160" t="s">
        <v>90</v>
      </c>
      <c r="E197" s="160">
        <v>1067</v>
      </c>
    </row>
    <row r="198" ht="15.75" spans="1:5">
      <c r="A198" s="160" t="s">
        <v>40</v>
      </c>
      <c r="B198" s="160" t="s">
        <v>7</v>
      </c>
      <c r="C198" s="160" t="s">
        <v>235</v>
      </c>
      <c r="D198" s="160" t="s">
        <v>41</v>
      </c>
      <c r="E198" s="160">
        <v>3059</v>
      </c>
    </row>
    <row r="199" ht="15.75" spans="1:5">
      <c r="A199" s="160" t="s">
        <v>49</v>
      </c>
      <c r="B199" s="160" t="s">
        <v>7</v>
      </c>
      <c r="C199" s="160" t="s">
        <v>280</v>
      </c>
      <c r="D199" s="160" t="s">
        <v>50</v>
      </c>
      <c r="E199" s="160">
        <v>319</v>
      </c>
    </row>
    <row r="200" ht="15.75" spans="1:5">
      <c r="A200" s="160" t="s">
        <v>114</v>
      </c>
      <c r="B200" s="160" t="s">
        <v>7</v>
      </c>
      <c r="C200" s="160" t="s">
        <v>232</v>
      </c>
      <c r="D200" s="160" t="s">
        <v>115</v>
      </c>
      <c r="E200" s="160">
        <v>276</v>
      </c>
    </row>
    <row r="201" ht="15.75" spans="1:5">
      <c r="A201" s="160" t="s">
        <v>120</v>
      </c>
      <c r="B201" s="160" t="s">
        <v>7</v>
      </c>
      <c r="C201" s="160" t="s">
        <v>288</v>
      </c>
      <c r="D201" s="160" t="s">
        <v>121</v>
      </c>
      <c r="E201" s="160">
        <v>1500</v>
      </c>
    </row>
    <row r="202" ht="15.75" spans="1:5">
      <c r="A202" s="160" t="s">
        <v>123</v>
      </c>
      <c r="B202" s="160" t="s">
        <v>7</v>
      </c>
      <c r="C202" s="160" t="s">
        <v>281</v>
      </c>
      <c r="D202" s="160" t="s">
        <v>124</v>
      </c>
      <c r="E202" s="160">
        <v>450</v>
      </c>
    </row>
    <row r="203" ht="15.75" spans="1:5">
      <c r="A203" s="160" t="s">
        <v>126</v>
      </c>
      <c r="B203" s="160" t="s">
        <v>7</v>
      </c>
      <c r="C203" s="160" t="s">
        <v>224</v>
      </c>
      <c r="D203" s="160" t="s">
        <v>127</v>
      </c>
      <c r="E203" s="160">
        <v>256</v>
      </c>
    </row>
    <row r="204" ht="15.75" spans="1:5">
      <c r="A204" s="160" t="s">
        <v>129</v>
      </c>
      <c r="B204" s="160" t="s">
        <v>7</v>
      </c>
      <c r="C204" s="160" t="s">
        <v>281</v>
      </c>
      <c r="D204" s="160" t="s">
        <v>130</v>
      </c>
      <c r="E204" s="160">
        <v>865</v>
      </c>
    </row>
    <row r="205" ht="15.75" spans="1:5">
      <c r="A205" s="160"/>
      <c r="B205" s="160"/>
      <c r="C205" s="160"/>
      <c r="D205" s="160"/>
      <c r="E205" s="160"/>
    </row>
    <row r="206" ht="20.25" spans="1:6">
      <c r="A206" s="164"/>
      <c r="B206" s="164"/>
      <c r="C206" s="164"/>
      <c r="D206" s="164"/>
      <c r="E206" s="164"/>
      <c r="F206" s="164"/>
    </row>
  </sheetData>
  <autoFilter ref="A1:F206">
    <sortState ref="A1:F206">
      <sortCondition ref="A1" sortBy="cellColor" dxfId="2"/>
    </sortState>
    <extLst/>
  </autoFilter>
  <conditionalFormatting sqref="A2:A1048576">
    <cfRule type="duplicateValues" dxfId="1" priority="3"/>
  </conditionalFormatting>
  <conditionalFormatting sqref="A128:A206">
    <cfRule type="duplicateValues" dxfId="1" priority="7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0"/>
  <sheetViews>
    <sheetView topLeftCell="B24" workbookViewId="0">
      <selection activeCell="F29" sqref="F29"/>
    </sheetView>
  </sheetViews>
  <sheetFormatPr defaultColWidth="20.1428571428571" defaultRowHeight="19.5" outlineLevelCol="6"/>
  <cols>
    <col min="1" max="1" width="26.4285714285714" style="2" customWidth="1"/>
    <col min="2" max="2" width="14.4285714285714" style="2" customWidth="1"/>
    <col min="3" max="3" width="23.8571428571429" style="2" customWidth="1"/>
    <col min="4" max="4" width="33.5714285714286" style="2" customWidth="1"/>
    <col min="5" max="5" width="13.7142857142857" style="2" customWidth="1"/>
    <col min="6" max="6" width="91.2857142857143" style="2" customWidth="1"/>
    <col min="7" max="16384" width="20.1428571428571" style="2" customWidth="1"/>
  </cols>
  <sheetData>
    <row r="1" s="2" customFormat="1" spans="1:6">
      <c r="A1" s="28" t="s">
        <v>0</v>
      </c>
      <c r="B1" s="28" t="s">
        <v>1</v>
      </c>
      <c r="C1" s="28" t="s">
        <v>2</v>
      </c>
      <c r="D1" s="28" t="s">
        <v>3</v>
      </c>
      <c r="E1" s="29" t="s">
        <v>4</v>
      </c>
      <c r="F1" s="29" t="s">
        <v>5</v>
      </c>
    </row>
    <row r="2" s="57" customFormat="1" spans="1:6">
      <c r="A2" s="63" t="s">
        <v>210</v>
      </c>
      <c r="B2" s="63" t="s">
        <v>7</v>
      </c>
      <c r="C2" s="64">
        <v>45600</v>
      </c>
      <c r="D2" s="65" t="s">
        <v>211</v>
      </c>
      <c r="E2" s="66">
        <v>1776</v>
      </c>
      <c r="F2" s="67" t="s">
        <v>212</v>
      </c>
    </row>
    <row r="3" s="1" customFormat="1" spans="1:6">
      <c r="A3" s="63" t="s">
        <v>213</v>
      </c>
      <c r="B3" s="63" t="s">
        <v>7</v>
      </c>
      <c r="C3" s="64">
        <v>45602</v>
      </c>
      <c r="D3" s="65" t="s">
        <v>214</v>
      </c>
      <c r="E3" s="66">
        <v>9504</v>
      </c>
      <c r="F3" s="67" t="s">
        <v>212</v>
      </c>
    </row>
    <row r="4" s="1" customFormat="1" spans="1:6">
      <c r="A4" s="63" t="s">
        <v>215</v>
      </c>
      <c r="B4" s="63" t="s">
        <v>7</v>
      </c>
      <c r="C4" s="64">
        <v>45603</v>
      </c>
      <c r="D4" s="65" t="s">
        <v>211</v>
      </c>
      <c r="E4" s="66">
        <v>2923</v>
      </c>
      <c r="F4" s="67" t="s">
        <v>212</v>
      </c>
    </row>
    <row r="5" s="1" customFormat="1" spans="1:6">
      <c r="A5" s="63" t="s">
        <v>219</v>
      </c>
      <c r="B5" s="63" t="s">
        <v>7</v>
      </c>
      <c r="C5" s="64">
        <v>45603</v>
      </c>
      <c r="D5" s="65" t="s">
        <v>220</v>
      </c>
      <c r="E5" s="66">
        <v>1923</v>
      </c>
      <c r="F5" s="67" t="s">
        <v>212</v>
      </c>
    </row>
    <row r="6" s="1" customFormat="1" spans="1:6">
      <c r="A6" s="68" t="s">
        <v>289</v>
      </c>
      <c r="B6" s="68" t="s">
        <v>7</v>
      </c>
      <c r="C6" s="68" t="s">
        <v>281</v>
      </c>
      <c r="D6" s="69" t="s">
        <v>290</v>
      </c>
      <c r="E6" s="68">
        <v>2317</v>
      </c>
      <c r="F6" s="67" t="s">
        <v>212</v>
      </c>
    </row>
    <row r="7" s="1" customFormat="1" spans="1:6">
      <c r="A7" s="68" t="s">
        <v>291</v>
      </c>
      <c r="B7" s="68" t="s">
        <v>7</v>
      </c>
      <c r="C7" s="68" t="s">
        <v>278</v>
      </c>
      <c r="D7" s="69" t="s">
        <v>292</v>
      </c>
      <c r="E7" s="68">
        <v>414</v>
      </c>
      <c r="F7" s="67" t="s">
        <v>212</v>
      </c>
    </row>
    <row r="8" s="1" customFormat="1" spans="1:6">
      <c r="A8" s="68" t="s">
        <v>293</v>
      </c>
      <c r="B8" s="68" t="s">
        <v>7</v>
      </c>
      <c r="C8" s="68" t="s">
        <v>294</v>
      </c>
      <c r="D8" s="69" t="s">
        <v>211</v>
      </c>
      <c r="E8" s="68">
        <v>2298</v>
      </c>
      <c r="F8" s="67" t="s">
        <v>212</v>
      </c>
    </row>
    <row r="9" s="1" customFormat="1" spans="1:6">
      <c r="A9" s="70" t="s">
        <v>6</v>
      </c>
      <c r="B9" s="70" t="s">
        <v>7</v>
      </c>
      <c r="C9" s="71">
        <v>45602</v>
      </c>
      <c r="D9" s="72" t="s">
        <v>8</v>
      </c>
      <c r="E9" s="73">
        <v>600</v>
      </c>
      <c r="F9" s="74" t="s">
        <v>9</v>
      </c>
    </row>
    <row r="10" s="1" customFormat="1" spans="1:6">
      <c r="A10" s="70" t="s">
        <v>10</v>
      </c>
      <c r="B10" s="70" t="s">
        <v>7</v>
      </c>
      <c r="C10" s="71">
        <v>45602</v>
      </c>
      <c r="D10" s="72" t="s">
        <v>11</v>
      </c>
      <c r="E10" s="73">
        <v>252</v>
      </c>
      <c r="F10" s="74" t="s">
        <v>12</v>
      </c>
    </row>
    <row r="11" s="1" customFormat="1" spans="1:6">
      <c r="A11" s="70" t="s">
        <v>13</v>
      </c>
      <c r="B11" s="70" t="s">
        <v>7</v>
      </c>
      <c r="C11" s="71">
        <v>45600</v>
      </c>
      <c r="D11" s="75" t="s">
        <v>14</v>
      </c>
      <c r="E11" s="73">
        <v>1310</v>
      </c>
      <c r="F11" s="74" t="s">
        <v>15</v>
      </c>
    </row>
    <row r="12" s="1" customFormat="1" spans="1:6">
      <c r="A12" s="76" t="s">
        <v>16</v>
      </c>
      <c r="B12" s="76" t="s">
        <v>7</v>
      </c>
      <c r="C12" s="77">
        <v>45600</v>
      </c>
      <c r="D12" s="75" t="s">
        <v>17</v>
      </c>
      <c r="E12" s="78">
        <v>237</v>
      </c>
      <c r="F12" s="79" t="s">
        <v>18</v>
      </c>
    </row>
    <row r="13" s="1" customFormat="1" spans="1:6">
      <c r="A13" s="76" t="s">
        <v>19</v>
      </c>
      <c r="B13" s="76" t="s">
        <v>7</v>
      </c>
      <c r="C13" s="77">
        <v>45600</v>
      </c>
      <c r="D13" s="75" t="s">
        <v>20</v>
      </c>
      <c r="E13" s="78">
        <v>699</v>
      </c>
      <c r="F13" s="79" t="s">
        <v>21</v>
      </c>
    </row>
    <row r="14" s="1" customFormat="1" spans="1:6">
      <c r="A14" s="76" t="s">
        <v>22</v>
      </c>
      <c r="B14" s="76" t="s">
        <v>7</v>
      </c>
      <c r="C14" s="77">
        <v>45600</v>
      </c>
      <c r="D14" s="75" t="s">
        <v>23</v>
      </c>
      <c r="E14" s="78">
        <v>4350</v>
      </c>
      <c r="F14" s="79" t="s">
        <v>24</v>
      </c>
    </row>
    <row r="15" s="1" customFormat="1" spans="1:6">
      <c r="A15" s="76" t="s">
        <v>25</v>
      </c>
      <c r="B15" s="76" t="s">
        <v>7</v>
      </c>
      <c r="C15" s="77">
        <v>45600</v>
      </c>
      <c r="D15" s="75" t="s">
        <v>26</v>
      </c>
      <c r="E15" s="78">
        <v>1214</v>
      </c>
      <c r="F15" s="79" t="s">
        <v>27</v>
      </c>
    </row>
    <row r="16" s="1" customFormat="1" spans="1:6">
      <c r="A16" s="76" t="s">
        <v>28</v>
      </c>
      <c r="B16" s="76" t="s">
        <v>7</v>
      </c>
      <c r="C16" s="77">
        <v>45600</v>
      </c>
      <c r="D16" s="75" t="s">
        <v>26</v>
      </c>
      <c r="E16" s="78">
        <v>467</v>
      </c>
      <c r="F16" s="79" t="s">
        <v>29</v>
      </c>
    </row>
    <row r="17" s="1" customFormat="1" spans="1:6">
      <c r="A17" s="76" t="s">
        <v>30</v>
      </c>
      <c r="B17" s="76" t="s">
        <v>7</v>
      </c>
      <c r="C17" s="77">
        <v>45600</v>
      </c>
      <c r="D17" s="75" t="s">
        <v>31</v>
      </c>
      <c r="E17" s="78">
        <v>820</v>
      </c>
      <c r="F17" s="79" t="s">
        <v>32</v>
      </c>
    </row>
    <row r="18" s="1" customFormat="1" spans="1:6">
      <c r="A18" s="76" t="s">
        <v>33</v>
      </c>
      <c r="B18" s="76" t="s">
        <v>7</v>
      </c>
      <c r="C18" s="77">
        <v>45600</v>
      </c>
      <c r="D18" s="75" t="s">
        <v>34</v>
      </c>
      <c r="E18" s="78">
        <v>816</v>
      </c>
      <c r="F18" s="79" t="s">
        <v>35</v>
      </c>
    </row>
    <row r="19" s="1" customFormat="1" spans="1:6">
      <c r="A19" s="76" t="s">
        <v>36</v>
      </c>
      <c r="B19" s="76" t="s">
        <v>7</v>
      </c>
      <c r="C19" s="77">
        <v>45600</v>
      </c>
      <c r="D19" s="75" t="s">
        <v>26</v>
      </c>
      <c r="E19" s="78">
        <v>315</v>
      </c>
      <c r="F19" s="79" t="s">
        <v>27</v>
      </c>
    </row>
    <row r="20" s="2" customFormat="1" spans="1:6">
      <c r="A20" s="76" t="s">
        <v>37</v>
      </c>
      <c r="B20" s="76" t="s">
        <v>7</v>
      </c>
      <c r="C20" s="77">
        <v>45600</v>
      </c>
      <c r="D20" s="75" t="s">
        <v>38</v>
      </c>
      <c r="E20" s="78">
        <v>850</v>
      </c>
      <c r="F20" s="79" t="s">
        <v>39</v>
      </c>
    </row>
    <row r="21" s="2" customFormat="1" spans="1:6">
      <c r="A21" s="76" t="s">
        <v>40</v>
      </c>
      <c r="B21" s="76" t="s">
        <v>7</v>
      </c>
      <c r="C21" s="77">
        <v>45600</v>
      </c>
      <c r="D21" s="75" t="s">
        <v>41</v>
      </c>
      <c r="E21" s="78">
        <v>3059</v>
      </c>
      <c r="F21" s="79" t="s">
        <v>42</v>
      </c>
    </row>
    <row r="22" s="2" customFormat="1" spans="1:6">
      <c r="A22" s="76" t="s">
        <v>43</v>
      </c>
      <c r="B22" s="76" t="s">
        <v>7</v>
      </c>
      <c r="C22" s="77">
        <v>45600</v>
      </c>
      <c r="D22" s="75" t="s">
        <v>44</v>
      </c>
      <c r="E22" s="78">
        <v>279</v>
      </c>
      <c r="F22" s="79" t="s">
        <v>45</v>
      </c>
    </row>
    <row r="23" s="2" customFormat="1" spans="1:6">
      <c r="A23" s="76" t="s">
        <v>46</v>
      </c>
      <c r="B23" s="76" t="s">
        <v>7</v>
      </c>
      <c r="C23" s="77">
        <v>45600</v>
      </c>
      <c r="D23" s="75" t="s">
        <v>47</v>
      </c>
      <c r="E23" s="78">
        <v>501</v>
      </c>
      <c r="F23" s="79" t="s">
        <v>48</v>
      </c>
    </row>
    <row r="24" s="2" customFormat="1" spans="1:6">
      <c r="A24" s="76" t="s">
        <v>49</v>
      </c>
      <c r="B24" s="76" t="s">
        <v>7</v>
      </c>
      <c r="C24" s="77">
        <v>45600</v>
      </c>
      <c r="D24" s="75" t="s">
        <v>50</v>
      </c>
      <c r="E24" s="78">
        <v>319</v>
      </c>
      <c r="F24" s="79" t="s">
        <v>51</v>
      </c>
    </row>
    <row r="25" s="2" customFormat="1" spans="1:6">
      <c r="A25" s="76" t="s">
        <v>52</v>
      </c>
      <c r="B25" s="76" t="s">
        <v>7</v>
      </c>
      <c r="C25" s="77">
        <v>45600</v>
      </c>
      <c r="D25" s="75" t="s">
        <v>53</v>
      </c>
      <c r="E25" s="78">
        <v>811</v>
      </c>
      <c r="F25" s="79" t="s">
        <v>54</v>
      </c>
    </row>
    <row r="26" s="2" customFormat="1" spans="1:6">
      <c r="A26" s="76" t="s">
        <v>55</v>
      </c>
      <c r="B26" s="76" t="s">
        <v>7</v>
      </c>
      <c r="C26" s="77">
        <v>45600</v>
      </c>
      <c r="D26" s="75" t="s">
        <v>56</v>
      </c>
      <c r="E26" s="78">
        <v>806</v>
      </c>
      <c r="F26" s="79" t="s">
        <v>57</v>
      </c>
    </row>
    <row r="27" s="2" customFormat="1" spans="1:6">
      <c r="A27" s="76" t="s">
        <v>58</v>
      </c>
      <c r="B27" s="76" t="s">
        <v>7</v>
      </c>
      <c r="C27" s="77">
        <v>45600</v>
      </c>
      <c r="D27" s="75" t="s">
        <v>59</v>
      </c>
      <c r="E27" s="78">
        <v>820</v>
      </c>
      <c r="F27" s="79" t="s">
        <v>60</v>
      </c>
    </row>
    <row r="28" s="58" customFormat="1" spans="1:6">
      <c r="A28" s="76" t="s">
        <v>61</v>
      </c>
      <c r="B28" s="76" t="s">
        <v>7</v>
      </c>
      <c r="C28" s="77">
        <v>45602</v>
      </c>
      <c r="D28" s="75" t="s">
        <v>62</v>
      </c>
      <c r="E28" s="78">
        <v>435</v>
      </c>
      <c r="F28" s="79" t="s">
        <v>63</v>
      </c>
    </row>
    <row r="29" s="1" customFormat="1" spans="1:6">
      <c r="A29" s="80" t="s">
        <v>64</v>
      </c>
      <c r="B29" s="80" t="s">
        <v>7</v>
      </c>
      <c r="C29" s="81">
        <v>45602</v>
      </c>
      <c r="D29" s="82" t="s">
        <v>65</v>
      </c>
      <c r="E29" s="83">
        <v>437</v>
      </c>
      <c r="F29" s="84" t="s">
        <v>66</v>
      </c>
    </row>
    <row r="30" s="2" customFormat="1" spans="1:6">
      <c r="A30" s="76" t="s">
        <v>67</v>
      </c>
      <c r="B30" s="76" t="s">
        <v>7</v>
      </c>
      <c r="C30" s="77">
        <v>45602</v>
      </c>
      <c r="D30" s="75" t="s">
        <v>68</v>
      </c>
      <c r="E30" s="78">
        <v>245</v>
      </c>
      <c r="F30" s="79" t="s">
        <v>69</v>
      </c>
    </row>
    <row r="31" s="1" customFormat="1" spans="1:6">
      <c r="A31" s="76" t="s">
        <v>70</v>
      </c>
      <c r="B31" s="76" t="s">
        <v>7</v>
      </c>
      <c r="C31" s="77">
        <v>45602</v>
      </c>
      <c r="D31" s="75" t="s">
        <v>71</v>
      </c>
      <c r="E31" s="78">
        <v>475</v>
      </c>
      <c r="F31" s="79" t="s">
        <v>72</v>
      </c>
    </row>
    <row r="32" s="1" customFormat="1" spans="1:6">
      <c r="A32" s="76" t="s">
        <v>73</v>
      </c>
      <c r="B32" s="76" t="s">
        <v>7</v>
      </c>
      <c r="C32" s="77">
        <v>45602</v>
      </c>
      <c r="D32" s="75" t="s">
        <v>74</v>
      </c>
      <c r="E32" s="78">
        <v>526</v>
      </c>
      <c r="F32" s="79" t="s">
        <v>75</v>
      </c>
    </row>
    <row r="33" s="2" customFormat="1" spans="1:6">
      <c r="A33" s="76" t="s">
        <v>76</v>
      </c>
      <c r="B33" s="76" t="s">
        <v>7</v>
      </c>
      <c r="C33" s="77">
        <v>45602</v>
      </c>
      <c r="D33" s="75" t="s">
        <v>77</v>
      </c>
      <c r="E33" s="78">
        <v>377</v>
      </c>
      <c r="F33" s="79" t="s">
        <v>78</v>
      </c>
    </row>
    <row r="34" s="2" customFormat="1" spans="1:6">
      <c r="A34" s="76" t="s">
        <v>79</v>
      </c>
      <c r="B34" s="76" t="s">
        <v>7</v>
      </c>
      <c r="C34" s="77">
        <v>45602</v>
      </c>
      <c r="D34" s="75" t="s">
        <v>80</v>
      </c>
      <c r="E34" s="78">
        <v>575</v>
      </c>
      <c r="F34" s="79" t="s">
        <v>81</v>
      </c>
    </row>
    <row r="35" s="1" customFormat="1" spans="1:6">
      <c r="A35" s="76" t="s">
        <v>82</v>
      </c>
      <c r="B35" s="76" t="s">
        <v>7</v>
      </c>
      <c r="C35" s="77">
        <v>45602</v>
      </c>
      <c r="D35" s="75" t="s">
        <v>80</v>
      </c>
      <c r="E35" s="78">
        <v>792</v>
      </c>
      <c r="F35" s="79" t="s">
        <v>295</v>
      </c>
    </row>
    <row r="36" s="2" customFormat="1" spans="1:6">
      <c r="A36" s="76" t="s">
        <v>84</v>
      </c>
      <c r="B36" s="76" t="s">
        <v>7</v>
      </c>
      <c r="C36" s="77">
        <v>45602</v>
      </c>
      <c r="D36" s="75" t="s">
        <v>85</v>
      </c>
      <c r="E36" s="78">
        <v>526</v>
      </c>
      <c r="F36" s="79" t="s">
        <v>86</v>
      </c>
    </row>
    <row r="37" s="2" customFormat="1" spans="1:6">
      <c r="A37" s="76" t="s">
        <v>87</v>
      </c>
      <c r="B37" s="76" t="s">
        <v>7</v>
      </c>
      <c r="C37" s="77">
        <v>45602</v>
      </c>
      <c r="D37" s="75" t="s">
        <v>88</v>
      </c>
      <c r="E37" s="78">
        <v>1076</v>
      </c>
      <c r="F37" s="79" t="s">
        <v>86</v>
      </c>
    </row>
    <row r="38" s="59" customFormat="1" spans="1:6">
      <c r="A38" s="70" t="s">
        <v>89</v>
      </c>
      <c r="B38" s="70" t="s">
        <v>7</v>
      </c>
      <c r="C38" s="71">
        <v>45602</v>
      </c>
      <c r="D38" s="72" t="s">
        <v>90</v>
      </c>
      <c r="E38" s="73">
        <v>1067</v>
      </c>
      <c r="F38" s="74" t="s">
        <v>91</v>
      </c>
    </row>
    <row r="39" s="1" customFormat="1" spans="1:6">
      <c r="A39" s="76" t="s">
        <v>92</v>
      </c>
      <c r="B39" s="76" t="s">
        <v>7</v>
      </c>
      <c r="C39" s="77">
        <v>45602</v>
      </c>
      <c r="D39" s="75" t="s">
        <v>93</v>
      </c>
      <c r="E39" s="78">
        <v>179</v>
      </c>
      <c r="F39" s="79" t="s">
        <v>94</v>
      </c>
    </row>
    <row r="40" s="2" customFormat="1" spans="1:6">
      <c r="A40" s="76" t="s">
        <v>95</v>
      </c>
      <c r="B40" s="76" t="s">
        <v>7</v>
      </c>
      <c r="C40" s="77">
        <v>45602</v>
      </c>
      <c r="D40" s="75" t="s">
        <v>96</v>
      </c>
      <c r="E40" s="78">
        <v>245</v>
      </c>
      <c r="F40" s="79" t="s">
        <v>97</v>
      </c>
    </row>
    <row r="41" s="2" customFormat="1" spans="1:6">
      <c r="A41" s="76" t="s">
        <v>98</v>
      </c>
      <c r="B41" s="76" t="s">
        <v>7</v>
      </c>
      <c r="C41" s="77">
        <v>45602</v>
      </c>
      <c r="D41" s="75" t="s">
        <v>99</v>
      </c>
      <c r="E41" s="78">
        <v>651</v>
      </c>
      <c r="F41" s="79" t="s">
        <v>100</v>
      </c>
    </row>
    <row r="42" s="2" customFormat="1" spans="1:6">
      <c r="A42" s="85" t="s">
        <v>101</v>
      </c>
      <c r="B42" s="85" t="s">
        <v>7</v>
      </c>
      <c r="C42" s="86">
        <v>45603</v>
      </c>
      <c r="D42" s="87" t="s">
        <v>102</v>
      </c>
      <c r="E42" s="88">
        <v>797</v>
      </c>
      <c r="F42" s="89" t="s">
        <v>60</v>
      </c>
    </row>
    <row r="43" s="2" customFormat="1" spans="1:6">
      <c r="A43" s="76" t="s">
        <v>103</v>
      </c>
      <c r="B43" s="76" t="s">
        <v>7</v>
      </c>
      <c r="C43" s="77">
        <v>45603</v>
      </c>
      <c r="D43" s="75" t="s">
        <v>104</v>
      </c>
      <c r="E43" s="78">
        <v>643</v>
      </c>
      <c r="F43" s="79" t="s">
        <v>105</v>
      </c>
    </row>
    <row r="44" s="57" customFormat="1" spans="1:6">
      <c r="A44" s="76" t="s">
        <v>106</v>
      </c>
      <c r="B44" s="76" t="s">
        <v>7</v>
      </c>
      <c r="C44" s="77">
        <v>45603</v>
      </c>
      <c r="D44" s="75" t="s">
        <v>107</v>
      </c>
      <c r="E44" s="78">
        <v>1310</v>
      </c>
      <c r="F44" s="79" t="s">
        <v>295</v>
      </c>
    </row>
    <row r="45" s="60" customFormat="1" spans="1:6">
      <c r="A45" s="76" t="s">
        <v>109</v>
      </c>
      <c r="B45" s="76" t="s">
        <v>7</v>
      </c>
      <c r="C45" s="77">
        <v>45603</v>
      </c>
      <c r="D45" s="75" t="s">
        <v>110</v>
      </c>
      <c r="E45" s="78">
        <v>1792</v>
      </c>
      <c r="F45" s="79" t="s">
        <v>111</v>
      </c>
    </row>
    <row r="46" s="2" customFormat="1" spans="1:6">
      <c r="A46" s="76" t="s">
        <v>112</v>
      </c>
      <c r="B46" s="76" t="s">
        <v>7</v>
      </c>
      <c r="C46" s="77">
        <v>45603</v>
      </c>
      <c r="D46" s="75" t="s">
        <v>113</v>
      </c>
      <c r="E46" s="78">
        <v>363</v>
      </c>
      <c r="F46" s="79" t="s">
        <v>105</v>
      </c>
    </row>
    <row r="47" s="2" customFormat="1" spans="1:6">
      <c r="A47" s="85" t="s">
        <v>114</v>
      </c>
      <c r="B47" s="85" t="s">
        <v>7</v>
      </c>
      <c r="C47" s="86">
        <v>45603</v>
      </c>
      <c r="D47" s="87" t="s">
        <v>115</v>
      </c>
      <c r="E47" s="88">
        <v>276</v>
      </c>
      <c r="F47" s="89" t="s">
        <v>116</v>
      </c>
    </row>
    <row r="48" s="2" customFormat="1" spans="1:6">
      <c r="A48" s="70" t="s">
        <v>117</v>
      </c>
      <c r="B48" s="70" t="s">
        <v>7</v>
      </c>
      <c r="C48" s="71">
        <v>45605</v>
      </c>
      <c r="D48" s="72" t="s">
        <v>118</v>
      </c>
      <c r="E48" s="73">
        <v>400</v>
      </c>
      <c r="F48" s="74" t="s">
        <v>119</v>
      </c>
    </row>
    <row r="49" s="1" customFormat="1" spans="1:6">
      <c r="A49" s="76" t="s">
        <v>120</v>
      </c>
      <c r="B49" s="76" t="s">
        <v>7</v>
      </c>
      <c r="C49" s="77">
        <v>45604</v>
      </c>
      <c r="D49" s="75" t="s">
        <v>121</v>
      </c>
      <c r="E49" s="78">
        <v>1500</v>
      </c>
      <c r="F49" s="79" t="s">
        <v>122</v>
      </c>
    </row>
    <row r="50" s="2" customFormat="1" spans="1:6">
      <c r="A50" s="76" t="s">
        <v>123</v>
      </c>
      <c r="B50" s="76" t="s">
        <v>7</v>
      </c>
      <c r="C50" s="77">
        <v>45604</v>
      </c>
      <c r="D50" s="75" t="s">
        <v>124</v>
      </c>
      <c r="E50" s="78">
        <v>450</v>
      </c>
      <c r="F50" s="79" t="s">
        <v>125</v>
      </c>
    </row>
    <row r="51" s="2" customFormat="1" spans="1:6">
      <c r="A51" s="85" t="s">
        <v>126</v>
      </c>
      <c r="B51" s="85" t="s">
        <v>7</v>
      </c>
      <c r="C51" s="86">
        <v>45603</v>
      </c>
      <c r="D51" s="87" t="s">
        <v>127</v>
      </c>
      <c r="E51" s="88">
        <v>256</v>
      </c>
      <c r="F51" s="89" t="s">
        <v>128</v>
      </c>
    </row>
    <row r="52" s="2" customFormat="1" spans="1:6">
      <c r="A52" s="76" t="s">
        <v>129</v>
      </c>
      <c r="B52" s="76" t="s">
        <v>7</v>
      </c>
      <c r="C52" s="77">
        <v>45604</v>
      </c>
      <c r="D52" s="75" t="s">
        <v>130</v>
      </c>
      <c r="E52" s="78">
        <v>865</v>
      </c>
      <c r="F52" s="79" t="s">
        <v>131</v>
      </c>
    </row>
    <row r="53" s="2" customFormat="1" spans="1:6">
      <c r="A53" s="90" t="s">
        <v>223</v>
      </c>
      <c r="B53" s="90" t="s">
        <v>7</v>
      </c>
      <c r="C53" s="90" t="s">
        <v>224</v>
      </c>
      <c r="D53" s="91" t="s">
        <v>225</v>
      </c>
      <c r="E53" s="90">
        <v>235</v>
      </c>
      <c r="F53" s="79" t="s">
        <v>226</v>
      </c>
    </row>
    <row r="54" s="2" customFormat="1" spans="1:6">
      <c r="A54" s="90" t="s">
        <v>227</v>
      </c>
      <c r="B54" s="90" t="s">
        <v>7</v>
      </c>
      <c r="C54" s="90" t="s">
        <v>228</v>
      </c>
      <c r="D54" s="91" t="s">
        <v>229</v>
      </c>
      <c r="E54" s="90">
        <v>3500</v>
      </c>
      <c r="F54" s="79" t="s">
        <v>230</v>
      </c>
    </row>
    <row r="55" s="2" customFormat="1" spans="1:6">
      <c r="A55" s="90" t="s">
        <v>296</v>
      </c>
      <c r="B55" s="90" t="s">
        <v>7</v>
      </c>
      <c r="C55" s="90" t="s">
        <v>297</v>
      </c>
      <c r="D55" s="91" t="s">
        <v>298</v>
      </c>
      <c r="E55" s="90">
        <v>420</v>
      </c>
      <c r="F55" s="79" t="s">
        <v>299</v>
      </c>
    </row>
    <row r="56" s="2" customFormat="1" spans="1:6">
      <c r="A56" s="90" t="s">
        <v>300</v>
      </c>
      <c r="B56" s="90" t="s">
        <v>7</v>
      </c>
      <c r="C56" s="90" t="s">
        <v>301</v>
      </c>
      <c r="D56" s="91" t="s">
        <v>302</v>
      </c>
      <c r="E56" s="90">
        <v>464</v>
      </c>
      <c r="F56" s="79" t="s">
        <v>303</v>
      </c>
    </row>
    <row r="57" s="2" customFormat="1" spans="1:6">
      <c r="A57" s="90" t="s">
        <v>304</v>
      </c>
      <c r="B57" s="90" t="s">
        <v>7</v>
      </c>
      <c r="C57" s="90" t="s">
        <v>305</v>
      </c>
      <c r="D57" s="91" t="s">
        <v>306</v>
      </c>
      <c r="E57" s="90">
        <v>12425</v>
      </c>
      <c r="F57" s="79" t="s">
        <v>307</v>
      </c>
    </row>
    <row r="58" s="2" customFormat="1" spans="1:6">
      <c r="A58" s="90" t="s">
        <v>308</v>
      </c>
      <c r="B58" s="90" t="s">
        <v>7</v>
      </c>
      <c r="C58" s="90" t="s">
        <v>309</v>
      </c>
      <c r="D58" s="91" t="s">
        <v>306</v>
      </c>
      <c r="E58" s="90">
        <v>9400</v>
      </c>
      <c r="F58" s="79" t="s">
        <v>310</v>
      </c>
    </row>
    <row r="59" s="2" customFormat="1" ht="39" spans="1:6">
      <c r="A59" s="90" t="s">
        <v>311</v>
      </c>
      <c r="B59" s="90" t="s">
        <v>7</v>
      </c>
      <c r="C59" s="90" t="s">
        <v>232</v>
      </c>
      <c r="D59" s="91" t="s">
        <v>312</v>
      </c>
      <c r="E59" s="90">
        <v>4600</v>
      </c>
      <c r="F59" s="92" t="s">
        <v>313</v>
      </c>
    </row>
    <row r="60" s="1" customFormat="1" spans="1:6">
      <c r="A60" s="90" t="s">
        <v>314</v>
      </c>
      <c r="B60" s="90" t="s">
        <v>7</v>
      </c>
      <c r="C60" s="90" t="s">
        <v>237</v>
      </c>
      <c r="D60" s="91" t="s">
        <v>315</v>
      </c>
      <c r="E60" s="90">
        <v>550</v>
      </c>
      <c r="F60" s="79" t="s">
        <v>316</v>
      </c>
    </row>
    <row r="61" s="2" customFormat="1" spans="1:6">
      <c r="A61" s="90" t="s">
        <v>317</v>
      </c>
      <c r="B61" s="90" t="s">
        <v>7</v>
      </c>
      <c r="C61" s="90" t="s">
        <v>235</v>
      </c>
      <c r="D61" s="91" t="s">
        <v>318</v>
      </c>
      <c r="E61" s="90">
        <v>424</v>
      </c>
      <c r="F61" s="79" t="s">
        <v>319</v>
      </c>
    </row>
    <row r="62" s="2" customFormat="1" spans="1:6">
      <c r="A62" s="90" t="s">
        <v>320</v>
      </c>
      <c r="B62" s="90" t="s">
        <v>7</v>
      </c>
      <c r="C62" s="90" t="s">
        <v>294</v>
      </c>
      <c r="D62" s="91" t="s">
        <v>321</v>
      </c>
      <c r="E62" s="90">
        <v>1590</v>
      </c>
      <c r="F62" s="79" t="s">
        <v>322</v>
      </c>
    </row>
    <row r="63" s="1" customFormat="1" spans="1:6">
      <c r="A63" s="93">
        <v>2100112502504</v>
      </c>
      <c r="B63" s="94" t="s">
        <v>216</v>
      </c>
      <c r="C63" s="95">
        <v>45602</v>
      </c>
      <c r="D63" s="96" t="s">
        <v>217</v>
      </c>
      <c r="E63" s="94">
        <v>671</v>
      </c>
      <c r="F63" s="79" t="s">
        <v>323</v>
      </c>
    </row>
    <row r="64" s="2" customFormat="1" spans="1:6">
      <c r="A64" s="93">
        <v>2100112502502</v>
      </c>
      <c r="B64" s="94" t="s">
        <v>216</v>
      </c>
      <c r="C64" s="95">
        <v>45602</v>
      </c>
      <c r="D64" s="96" t="s">
        <v>217</v>
      </c>
      <c r="E64" s="94">
        <v>671</v>
      </c>
      <c r="F64" s="79" t="s">
        <v>323</v>
      </c>
    </row>
    <row r="65" s="2" customFormat="1" spans="1:6">
      <c r="A65" s="93">
        <v>2100112502524</v>
      </c>
      <c r="B65" s="94" t="s">
        <v>216</v>
      </c>
      <c r="C65" s="95">
        <v>45602</v>
      </c>
      <c r="D65" s="96" t="s">
        <v>217</v>
      </c>
      <c r="E65" s="94">
        <v>783</v>
      </c>
      <c r="F65" s="79" t="s">
        <v>323</v>
      </c>
    </row>
    <row r="66" s="2" customFormat="1" spans="1:6">
      <c r="A66" s="93">
        <v>2100112502511</v>
      </c>
      <c r="B66" s="94" t="s">
        <v>216</v>
      </c>
      <c r="C66" s="95">
        <v>45602</v>
      </c>
      <c r="D66" s="96" t="s">
        <v>217</v>
      </c>
      <c r="E66" s="94">
        <v>783</v>
      </c>
      <c r="F66" s="79" t="s">
        <v>323</v>
      </c>
    </row>
    <row r="67" s="2" customFormat="1" spans="1:6">
      <c r="A67" s="93">
        <v>2100112502514</v>
      </c>
      <c r="B67" s="94" t="s">
        <v>216</v>
      </c>
      <c r="C67" s="95">
        <v>45602</v>
      </c>
      <c r="D67" s="96" t="s">
        <v>217</v>
      </c>
      <c r="E67" s="94">
        <v>837</v>
      </c>
      <c r="F67" s="79" t="s">
        <v>323</v>
      </c>
    </row>
    <row r="68" s="2" customFormat="1" spans="1:6">
      <c r="A68" s="93">
        <v>2100112502501</v>
      </c>
      <c r="B68" s="94" t="s">
        <v>216</v>
      </c>
      <c r="C68" s="95">
        <v>45602</v>
      </c>
      <c r="D68" s="96" t="s">
        <v>217</v>
      </c>
      <c r="E68" s="94">
        <v>747</v>
      </c>
      <c r="F68" s="79" t="s">
        <v>323</v>
      </c>
    </row>
    <row r="69" s="1" customFormat="1" spans="1:6">
      <c r="A69" s="93">
        <v>2100112502531</v>
      </c>
      <c r="B69" s="94" t="s">
        <v>216</v>
      </c>
      <c r="C69" s="95">
        <v>45602</v>
      </c>
      <c r="D69" s="96" t="s">
        <v>217</v>
      </c>
      <c r="E69" s="94">
        <v>942</v>
      </c>
      <c r="F69" s="79" t="s">
        <v>323</v>
      </c>
    </row>
    <row r="70" s="1" customFormat="1" spans="1:6">
      <c r="A70" s="93">
        <v>2100112502530</v>
      </c>
      <c r="B70" s="94" t="s">
        <v>216</v>
      </c>
      <c r="C70" s="95">
        <v>45602</v>
      </c>
      <c r="D70" s="96" t="s">
        <v>217</v>
      </c>
      <c r="E70" s="94">
        <v>961</v>
      </c>
      <c r="F70" s="79" t="s">
        <v>323</v>
      </c>
    </row>
    <row r="71" s="1" customFormat="1" spans="1:6">
      <c r="A71" s="93">
        <v>2100112502532</v>
      </c>
      <c r="B71" s="94" t="s">
        <v>216</v>
      </c>
      <c r="C71" s="95">
        <v>45602</v>
      </c>
      <c r="D71" s="96" t="s">
        <v>217</v>
      </c>
      <c r="E71" s="94">
        <v>903</v>
      </c>
      <c r="F71" s="79" t="s">
        <v>323</v>
      </c>
    </row>
    <row r="72" s="2" customFormat="1" spans="1:6">
      <c r="A72" s="93">
        <v>2100112502533</v>
      </c>
      <c r="B72" s="94" t="s">
        <v>216</v>
      </c>
      <c r="C72" s="95">
        <v>45602</v>
      </c>
      <c r="D72" s="96" t="s">
        <v>217</v>
      </c>
      <c r="E72" s="94">
        <v>895</v>
      </c>
      <c r="F72" s="79" t="s">
        <v>323</v>
      </c>
    </row>
    <row r="73" s="2" customFormat="1" spans="1:6">
      <c r="A73" s="93">
        <v>2100112502525</v>
      </c>
      <c r="B73" s="94" t="s">
        <v>216</v>
      </c>
      <c r="C73" s="95">
        <v>45602</v>
      </c>
      <c r="D73" s="96" t="s">
        <v>217</v>
      </c>
      <c r="E73" s="94">
        <v>1035</v>
      </c>
      <c r="F73" s="79" t="s">
        <v>323</v>
      </c>
    </row>
    <row r="74" s="2" customFormat="1" spans="1:6">
      <c r="A74" s="93">
        <v>2100112502522</v>
      </c>
      <c r="B74" s="94" t="s">
        <v>216</v>
      </c>
      <c r="C74" s="95">
        <v>45602</v>
      </c>
      <c r="D74" s="96" t="s">
        <v>217</v>
      </c>
      <c r="E74" s="94">
        <v>783</v>
      </c>
      <c r="F74" s="79" t="s">
        <v>323</v>
      </c>
    </row>
    <row r="75" s="2" customFormat="1" spans="1:6">
      <c r="A75" s="93">
        <v>2100112502506</v>
      </c>
      <c r="B75" s="94" t="s">
        <v>216</v>
      </c>
      <c r="C75" s="95">
        <v>45602</v>
      </c>
      <c r="D75" s="96" t="s">
        <v>217</v>
      </c>
      <c r="E75" s="94">
        <v>671</v>
      </c>
      <c r="F75" s="79" t="s">
        <v>323</v>
      </c>
    </row>
    <row r="76" s="2" customFormat="1" spans="1:6">
      <c r="A76" s="93">
        <v>2100112502527</v>
      </c>
      <c r="B76" s="94" t="s">
        <v>216</v>
      </c>
      <c r="C76" s="95">
        <v>45602</v>
      </c>
      <c r="D76" s="96" t="s">
        <v>217</v>
      </c>
      <c r="E76" s="94">
        <v>907</v>
      </c>
      <c r="F76" s="79" t="s">
        <v>323</v>
      </c>
    </row>
    <row r="77" s="2" customFormat="1" spans="1:6">
      <c r="A77" s="93">
        <v>2100112502505</v>
      </c>
      <c r="B77" s="94" t="s">
        <v>216</v>
      </c>
      <c r="C77" s="95">
        <v>45602</v>
      </c>
      <c r="D77" s="96" t="s">
        <v>217</v>
      </c>
      <c r="E77" s="94">
        <v>805</v>
      </c>
      <c r="F77" s="79" t="s">
        <v>323</v>
      </c>
    </row>
    <row r="78" s="2" customFormat="1" spans="1:6">
      <c r="A78" s="93">
        <v>2100112502515</v>
      </c>
      <c r="B78" s="94" t="s">
        <v>216</v>
      </c>
      <c r="C78" s="95">
        <v>45602</v>
      </c>
      <c r="D78" s="96" t="s">
        <v>217</v>
      </c>
      <c r="E78" s="94">
        <v>924</v>
      </c>
      <c r="F78" s="79" t="s">
        <v>323</v>
      </c>
    </row>
    <row r="79" s="2" customFormat="1" spans="1:6">
      <c r="A79" s="93">
        <v>2100112502513</v>
      </c>
      <c r="B79" s="94" t="s">
        <v>216</v>
      </c>
      <c r="C79" s="95">
        <v>45602</v>
      </c>
      <c r="D79" s="96" t="s">
        <v>217</v>
      </c>
      <c r="E79" s="94">
        <v>1136</v>
      </c>
      <c r="F79" s="79" t="s">
        <v>323</v>
      </c>
    </row>
    <row r="80" s="2" customFormat="1" spans="1:6">
      <c r="A80" s="93">
        <v>2100112502510</v>
      </c>
      <c r="B80" s="94" t="s">
        <v>216</v>
      </c>
      <c r="C80" s="95">
        <v>45602</v>
      </c>
      <c r="D80" s="96" t="s">
        <v>217</v>
      </c>
      <c r="E80" s="94">
        <v>909</v>
      </c>
      <c r="F80" s="79" t="s">
        <v>323</v>
      </c>
    </row>
    <row r="81" s="2" customFormat="1" spans="1:6">
      <c r="A81" s="93">
        <v>2100112502521</v>
      </c>
      <c r="B81" s="94" t="s">
        <v>216</v>
      </c>
      <c r="C81" s="95">
        <v>45602</v>
      </c>
      <c r="D81" s="96" t="s">
        <v>217</v>
      </c>
      <c r="E81" s="94">
        <v>1063</v>
      </c>
      <c r="F81" s="79" t="s">
        <v>323</v>
      </c>
    </row>
    <row r="82" s="2" customFormat="1" spans="1:6">
      <c r="A82" s="93">
        <v>2100112502503</v>
      </c>
      <c r="B82" s="94" t="s">
        <v>216</v>
      </c>
      <c r="C82" s="95">
        <v>45602</v>
      </c>
      <c r="D82" s="96" t="s">
        <v>217</v>
      </c>
      <c r="E82" s="94">
        <v>871</v>
      </c>
      <c r="F82" s="79" t="s">
        <v>323</v>
      </c>
    </row>
    <row r="83" s="2" customFormat="1" spans="1:6">
      <c r="A83" s="93">
        <v>2100112502507</v>
      </c>
      <c r="B83" s="94" t="s">
        <v>216</v>
      </c>
      <c r="C83" s="95">
        <v>45602</v>
      </c>
      <c r="D83" s="96" t="s">
        <v>217</v>
      </c>
      <c r="E83" s="94">
        <v>1200</v>
      </c>
      <c r="F83" s="79" t="s">
        <v>323</v>
      </c>
    </row>
    <row r="84" s="2" customFormat="1" spans="1:6">
      <c r="A84" s="93">
        <v>2100112502508</v>
      </c>
      <c r="B84" s="94" t="s">
        <v>216</v>
      </c>
      <c r="C84" s="95">
        <v>45602</v>
      </c>
      <c r="D84" s="96" t="s">
        <v>217</v>
      </c>
      <c r="E84" s="94">
        <v>785</v>
      </c>
      <c r="F84" s="79" t="s">
        <v>323</v>
      </c>
    </row>
    <row r="85" s="2" customFormat="1" spans="1:6">
      <c r="A85" s="93">
        <v>2100112502512</v>
      </c>
      <c r="B85" s="94" t="s">
        <v>216</v>
      </c>
      <c r="C85" s="95">
        <v>45602</v>
      </c>
      <c r="D85" s="96" t="s">
        <v>217</v>
      </c>
      <c r="E85" s="94">
        <v>960</v>
      </c>
      <c r="F85" s="79" t="s">
        <v>323</v>
      </c>
    </row>
    <row r="86" s="2" customFormat="1" spans="1:6">
      <c r="A86" s="93">
        <v>2100112502520</v>
      </c>
      <c r="B86" s="94" t="s">
        <v>216</v>
      </c>
      <c r="C86" s="95">
        <v>45602</v>
      </c>
      <c r="D86" s="96" t="s">
        <v>217</v>
      </c>
      <c r="E86" s="94">
        <v>905</v>
      </c>
      <c r="F86" s="79" t="s">
        <v>323</v>
      </c>
    </row>
    <row r="87" s="2" customFormat="1" spans="1:6">
      <c r="A87" s="93">
        <v>2100112502523</v>
      </c>
      <c r="B87" s="94" t="s">
        <v>216</v>
      </c>
      <c r="C87" s="95">
        <v>45602</v>
      </c>
      <c r="D87" s="96" t="s">
        <v>217</v>
      </c>
      <c r="E87" s="94">
        <v>834</v>
      </c>
      <c r="F87" s="79" t="s">
        <v>323</v>
      </c>
    </row>
    <row r="88" s="2" customFormat="1" spans="1:6">
      <c r="A88" s="93">
        <v>2100112502529</v>
      </c>
      <c r="B88" s="94" t="s">
        <v>216</v>
      </c>
      <c r="C88" s="95">
        <v>45602</v>
      </c>
      <c r="D88" s="96" t="s">
        <v>217</v>
      </c>
      <c r="E88" s="94">
        <v>842</v>
      </c>
      <c r="F88" s="79" t="s">
        <v>323</v>
      </c>
    </row>
    <row r="89" s="2" customFormat="1" spans="1:6">
      <c r="A89" s="93">
        <v>2100112502526</v>
      </c>
      <c r="B89" s="94" t="s">
        <v>216</v>
      </c>
      <c r="C89" s="95">
        <v>45602</v>
      </c>
      <c r="D89" s="96" t="s">
        <v>217</v>
      </c>
      <c r="E89" s="94">
        <v>864</v>
      </c>
      <c r="F89" s="79" t="s">
        <v>323</v>
      </c>
    </row>
    <row r="90" s="2" customFormat="1" spans="1:6">
      <c r="A90" s="93">
        <v>2100112502519</v>
      </c>
      <c r="B90" s="94" t="s">
        <v>216</v>
      </c>
      <c r="C90" s="95">
        <v>45602</v>
      </c>
      <c r="D90" s="96" t="s">
        <v>217</v>
      </c>
      <c r="E90" s="94">
        <v>1037</v>
      </c>
      <c r="F90" s="79" t="s">
        <v>323</v>
      </c>
    </row>
    <row r="91" s="2" customFormat="1" spans="1:6">
      <c r="A91" s="93">
        <v>2100112502509</v>
      </c>
      <c r="B91" s="94" t="s">
        <v>216</v>
      </c>
      <c r="C91" s="95">
        <v>45602</v>
      </c>
      <c r="D91" s="96" t="s">
        <v>217</v>
      </c>
      <c r="E91" s="94">
        <v>954</v>
      </c>
      <c r="F91" s="79" t="s">
        <v>323</v>
      </c>
    </row>
    <row r="92" s="2" customFormat="1" spans="1:6">
      <c r="A92" s="93">
        <v>2100112502516</v>
      </c>
      <c r="B92" s="94" t="s">
        <v>216</v>
      </c>
      <c r="C92" s="95">
        <v>45602</v>
      </c>
      <c r="D92" s="96" t="s">
        <v>217</v>
      </c>
      <c r="E92" s="94">
        <v>822</v>
      </c>
      <c r="F92" s="79" t="s">
        <v>323</v>
      </c>
    </row>
    <row r="93" s="2" customFormat="1" spans="1:6">
      <c r="A93" s="93">
        <v>2100112502517</v>
      </c>
      <c r="B93" s="94" t="s">
        <v>216</v>
      </c>
      <c r="C93" s="95">
        <v>45602</v>
      </c>
      <c r="D93" s="96" t="s">
        <v>217</v>
      </c>
      <c r="E93" s="94">
        <v>942</v>
      </c>
      <c r="F93" s="79" t="s">
        <v>323</v>
      </c>
    </row>
    <row r="94" s="2" customFormat="1" spans="1:6">
      <c r="A94" s="93">
        <v>2100112502518</v>
      </c>
      <c r="B94" s="94" t="s">
        <v>216</v>
      </c>
      <c r="C94" s="95">
        <v>45602</v>
      </c>
      <c r="D94" s="96" t="s">
        <v>217</v>
      </c>
      <c r="E94" s="94">
        <v>1238</v>
      </c>
      <c r="F94" s="79" t="s">
        <v>323</v>
      </c>
    </row>
    <row r="95" s="2" customFormat="1" spans="1:6">
      <c r="A95" s="93">
        <v>2100112502528</v>
      </c>
      <c r="B95" s="94" t="s">
        <v>216</v>
      </c>
      <c r="C95" s="95">
        <v>45602</v>
      </c>
      <c r="D95" s="96" t="s">
        <v>217</v>
      </c>
      <c r="E95" s="94">
        <v>1114</v>
      </c>
      <c r="F95" s="79" t="s">
        <v>323</v>
      </c>
    </row>
    <row r="96" s="2" customFormat="1" spans="1:6">
      <c r="A96" s="93">
        <v>2100112502500</v>
      </c>
      <c r="B96" s="94" t="s">
        <v>216</v>
      </c>
      <c r="C96" s="95">
        <v>45602</v>
      </c>
      <c r="D96" s="96" t="s">
        <v>217</v>
      </c>
      <c r="E96" s="94">
        <v>671</v>
      </c>
      <c r="F96" s="79" t="s">
        <v>323</v>
      </c>
    </row>
    <row r="97" s="2" customFormat="1" spans="1:6">
      <c r="A97" s="90" t="s">
        <v>324</v>
      </c>
      <c r="B97" s="90" t="s">
        <v>7</v>
      </c>
      <c r="C97" s="90" t="s">
        <v>325</v>
      </c>
      <c r="D97" s="91" t="s">
        <v>326</v>
      </c>
      <c r="E97" s="90">
        <v>640</v>
      </c>
      <c r="F97" s="79" t="s">
        <v>327</v>
      </c>
    </row>
    <row r="98" s="2" customFormat="1" spans="1:6">
      <c r="A98" s="90" t="s">
        <v>328</v>
      </c>
      <c r="B98" s="90" t="s">
        <v>7</v>
      </c>
      <c r="C98" s="90" t="s">
        <v>329</v>
      </c>
      <c r="D98" s="91" t="s">
        <v>157</v>
      </c>
      <c r="E98" s="90">
        <v>825</v>
      </c>
      <c r="F98" s="79" t="s">
        <v>330</v>
      </c>
    </row>
    <row r="99" s="61" customFormat="1" spans="1:6">
      <c r="A99" s="90" t="s">
        <v>331</v>
      </c>
      <c r="B99" s="90" t="s">
        <v>7</v>
      </c>
      <c r="C99" s="90" t="s">
        <v>272</v>
      </c>
      <c r="D99" s="91" t="s">
        <v>332</v>
      </c>
      <c r="E99" s="90">
        <v>1422</v>
      </c>
      <c r="F99" s="79" t="s">
        <v>333</v>
      </c>
    </row>
    <row r="100" s="2" customFormat="1" spans="1:6">
      <c r="A100" s="90" t="s">
        <v>334</v>
      </c>
      <c r="B100" s="90" t="s">
        <v>7</v>
      </c>
      <c r="C100" s="90" t="s">
        <v>294</v>
      </c>
      <c r="D100" s="91" t="s">
        <v>335</v>
      </c>
      <c r="E100" s="90">
        <v>1658</v>
      </c>
      <c r="F100" s="79" t="s">
        <v>336</v>
      </c>
    </row>
    <row r="101" s="2" customFormat="1" spans="1:6">
      <c r="A101" s="97" t="s">
        <v>132</v>
      </c>
      <c r="B101" s="97" t="s">
        <v>7</v>
      </c>
      <c r="C101" s="98">
        <v>45600</v>
      </c>
      <c r="D101" s="99" t="s">
        <v>133</v>
      </c>
      <c r="E101" s="100">
        <v>582</v>
      </c>
      <c r="F101" s="101" t="s">
        <v>337</v>
      </c>
    </row>
    <row r="102" s="2" customFormat="1" spans="1:6">
      <c r="A102" s="97" t="s">
        <v>134</v>
      </c>
      <c r="B102" s="97" t="s">
        <v>7</v>
      </c>
      <c r="C102" s="98">
        <v>45600</v>
      </c>
      <c r="D102" s="99" t="s">
        <v>135</v>
      </c>
      <c r="E102" s="100">
        <v>576</v>
      </c>
      <c r="F102" s="101" t="s">
        <v>337</v>
      </c>
    </row>
    <row r="103" s="2" customFormat="1" spans="1:6">
      <c r="A103" s="97" t="s">
        <v>136</v>
      </c>
      <c r="B103" s="97" t="s">
        <v>7</v>
      </c>
      <c r="C103" s="98">
        <v>45600</v>
      </c>
      <c r="D103" s="99" t="s">
        <v>137</v>
      </c>
      <c r="E103" s="100">
        <v>694</v>
      </c>
      <c r="F103" s="101" t="s">
        <v>337</v>
      </c>
    </row>
    <row r="104" s="2" customFormat="1" spans="1:6">
      <c r="A104" s="97" t="s">
        <v>138</v>
      </c>
      <c r="B104" s="97" t="s">
        <v>7</v>
      </c>
      <c r="C104" s="98">
        <v>45600</v>
      </c>
      <c r="D104" s="99" t="s">
        <v>139</v>
      </c>
      <c r="E104" s="100">
        <v>694</v>
      </c>
      <c r="F104" s="101" t="s">
        <v>337</v>
      </c>
    </row>
    <row r="105" s="2" customFormat="1" spans="1:6">
      <c r="A105" s="97" t="s">
        <v>140</v>
      </c>
      <c r="B105" s="97" t="s">
        <v>7</v>
      </c>
      <c r="C105" s="98">
        <v>45600</v>
      </c>
      <c r="D105" s="99" t="s">
        <v>141</v>
      </c>
      <c r="E105" s="100">
        <v>694</v>
      </c>
      <c r="F105" s="101" t="s">
        <v>337</v>
      </c>
    </row>
    <row r="106" s="2" customFormat="1" spans="1:6">
      <c r="A106" s="102" t="s">
        <v>142</v>
      </c>
      <c r="B106" s="102" t="s">
        <v>7</v>
      </c>
      <c r="C106" s="103">
        <v>45600</v>
      </c>
      <c r="D106" s="104" t="s">
        <v>143</v>
      </c>
      <c r="E106" s="100">
        <v>802</v>
      </c>
      <c r="F106" s="101" t="s">
        <v>337</v>
      </c>
    </row>
    <row r="107" s="62" customFormat="1" spans="1:6">
      <c r="A107" s="102" t="s">
        <v>144</v>
      </c>
      <c r="B107" s="102" t="s">
        <v>7</v>
      </c>
      <c r="C107" s="103">
        <v>45600</v>
      </c>
      <c r="D107" s="104" t="s">
        <v>145</v>
      </c>
      <c r="E107" s="100">
        <v>470</v>
      </c>
      <c r="F107" s="101" t="s">
        <v>337</v>
      </c>
    </row>
    <row r="108" s="1" customFormat="1" spans="1:6">
      <c r="A108" s="102" t="s">
        <v>146</v>
      </c>
      <c r="B108" s="102" t="s">
        <v>7</v>
      </c>
      <c r="C108" s="103">
        <v>45600</v>
      </c>
      <c r="D108" s="104" t="s">
        <v>147</v>
      </c>
      <c r="E108" s="100">
        <v>699</v>
      </c>
      <c r="F108" s="101" t="s">
        <v>337</v>
      </c>
    </row>
    <row r="109" s="1" customFormat="1" spans="1:6">
      <c r="A109" s="102" t="s">
        <v>148</v>
      </c>
      <c r="B109" s="102" t="s">
        <v>7</v>
      </c>
      <c r="C109" s="103">
        <v>45600</v>
      </c>
      <c r="D109" s="104" t="s">
        <v>149</v>
      </c>
      <c r="E109" s="100">
        <v>643</v>
      </c>
      <c r="F109" s="101" t="s">
        <v>337</v>
      </c>
    </row>
    <row r="110" s="1" customFormat="1" spans="1:6">
      <c r="A110" s="102" t="s">
        <v>150</v>
      </c>
      <c r="B110" s="102" t="s">
        <v>7</v>
      </c>
      <c r="C110" s="103">
        <v>45600</v>
      </c>
      <c r="D110" s="104" t="s">
        <v>151</v>
      </c>
      <c r="E110" s="100">
        <v>4853</v>
      </c>
      <c r="F110" s="101" t="s">
        <v>337</v>
      </c>
    </row>
    <row r="111" s="1" customFormat="1" spans="1:6">
      <c r="A111" s="102" t="s">
        <v>152</v>
      </c>
      <c r="B111" s="102" t="s">
        <v>7</v>
      </c>
      <c r="C111" s="103">
        <v>45600</v>
      </c>
      <c r="D111" s="104" t="s">
        <v>153</v>
      </c>
      <c r="E111" s="100">
        <v>560</v>
      </c>
      <c r="F111" s="101" t="s">
        <v>337</v>
      </c>
    </row>
    <row r="112" s="1" customFormat="1" spans="1:6">
      <c r="A112" s="102" t="s">
        <v>154</v>
      </c>
      <c r="B112" s="102" t="s">
        <v>7</v>
      </c>
      <c r="C112" s="103">
        <v>45600</v>
      </c>
      <c r="D112" s="104" t="s">
        <v>155</v>
      </c>
      <c r="E112" s="100">
        <v>648</v>
      </c>
      <c r="F112" s="101" t="s">
        <v>337</v>
      </c>
    </row>
    <row r="113" s="1" customFormat="1" spans="1:6">
      <c r="A113" s="102" t="s">
        <v>156</v>
      </c>
      <c r="B113" s="102" t="s">
        <v>7</v>
      </c>
      <c r="C113" s="103">
        <v>45600</v>
      </c>
      <c r="D113" s="104" t="s">
        <v>157</v>
      </c>
      <c r="E113" s="100">
        <v>325</v>
      </c>
      <c r="F113" s="101" t="s">
        <v>337</v>
      </c>
    </row>
    <row r="114" s="1" customFormat="1" spans="1:6">
      <c r="A114" s="102" t="s">
        <v>158</v>
      </c>
      <c r="B114" s="102" t="s">
        <v>7</v>
      </c>
      <c r="C114" s="103">
        <v>45600</v>
      </c>
      <c r="D114" s="104" t="s">
        <v>157</v>
      </c>
      <c r="E114" s="100">
        <v>325</v>
      </c>
      <c r="F114" s="101" t="s">
        <v>337</v>
      </c>
    </row>
    <row r="115" s="1" customFormat="1" spans="1:6">
      <c r="A115" s="102" t="s">
        <v>159</v>
      </c>
      <c r="B115" s="102" t="s">
        <v>7</v>
      </c>
      <c r="C115" s="103">
        <v>45600</v>
      </c>
      <c r="D115" s="104" t="s">
        <v>157</v>
      </c>
      <c r="E115" s="100">
        <v>401</v>
      </c>
      <c r="F115" s="101" t="s">
        <v>337</v>
      </c>
    </row>
    <row r="116" s="1" customFormat="1" spans="1:6">
      <c r="A116" s="102" t="s">
        <v>160</v>
      </c>
      <c r="B116" s="102" t="s">
        <v>7</v>
      </c>
      <c r="C116" s="103">
        <v>45600</v>
      </c>
      <c r="D116" s="104" t="s">
        <v>161</v>
      </c>
      <c r="E116" s="100">
        <v>276</v>
      </c>
      <c r="F116" s="101" t="s">
        <v>337</v>
      </c>
    </row>
    <row r="117" s="1" customFormat="1" spans="1:6">
      <c r="A117" s="102" t="s">
        <v>162</v>
      </c>
      <c r="B117" s="102" t="s">
        <v>7</v>
      </c>
      <c r="C117" s="103">
        <v>45598</v>
      </c>
      <c r="D117" s="104" t="s">
        <v>157</v>
      </c>
      <c r="E117" s="100">
        <v>669</v>
      </c>
      <c r="F117" s="101" t="s">
        <v>337</v>
      </c>
    </row>
    <row r="118" s="1" customFormat="1" spans="1:6">
      <c r="A118" s="102" t="s">
        <v>163</v>
      </c>
      <c r="B118" s="102" t="s">
        <v>7</v>
      </c>
      <c r="C118" s="103">
        <v>45600</v>
      </c>
      <c r="D118" s="104" t="s">
        <v>164</v>
      </c>
      <c r="E118" s="100">
        <v>526</v>
      </c>
      <c r="F118" s="101" t="s">
        <v>337</v>
      </c>
    </row>
    <row r="119" s="1" customFormat="1" spans="1:6">
      <c r="A119" s="102" t="s">
        <v>165</v>
      </c>
      <c r="B119" s="102" t="s">
        <v>7</v>
      </c>
      <c r="C119" s="103">
        <v>45600</v>
      </c>
      <c r="D119" s="104" t="s">
        <v>166</v>
      </c>
      <c r="E119" s="100">
        <v>750</v>
      </c>
      <c r="F119" s="101" t="s">
        <v>337</v>
      </c>
    </row>
    <row r="120" s="1" customFormat="1" spans="1:6">
      <c r="A120" s="105" t="s">
        <v>167</v>
      </c>
      <c r="B120" s="105" t="s">
        <v>7</v>
      </c>
      <c r="C120" s="106">
        <v>45600</v>
      </c>
      <c r="D120" s="107" t="s">
        <v>168</v>
      </c>
      <c r="E120" s="108">
        <v>554</v>
      </c>
      <c r="F120" s="101" t="s">
        <v>337</v>
      </c>
    </row>
    <row r="121" s="1" customFormat="1" spans="1:6">
      <c r="A121" s="102" t="s">
        <v>169</v>
      </c>
      <c r="B121" s="102" t="s">
        <v>7</v>
      </c>
      <c r="C121" s="103">
        <v>45602</v>
      </c>
      <c r="D121" s="104" t="s">
        <v>170</v>
      </c>
      <c r="E121" s="100">
        <v>1198</v>
      </c>
      <c r="F121" s="101" t="s">
        <v>337</v>
      </c>
    </row>
    <row r="122" s="1" customFormat="1" spans="1:6">
      <c r="A122" s="102" t="s">
        <v>171</v>
      </c>
      <c r="B122" s="102" t="s">
        <v>7</v>
      </c>
      <c r="C122" s="103">
        <v>45602</v>
      </c>
      <c r="D122" s="104" t="s">
        <v>172</v>
      </c>
      <c r="E122" s="100">
        <v>179</v>
      </c>
      <c r="F122" s="101" t="s">
        <v>337</v>
      </c>
    </row>
    <row r="123" s="1" customFormat="1" spans="1:6">
      <c r="A123" s="102" t="s">
        <v>173</v>
      </c>
      <c r="B123" s="102" t="s">
        <v>7</v>
      </c>
      <c r="C123" s="103">
        <v>45602</v>
      </c>
      <c r="D123" s="104" t="s">
        <v>174</v>
      </c>
      <c r="E123" s="100">
        <v>207</v>
      </c>
      <c r="F123" s="101" t="s">
        <v>337</v>
      </c>
    </row>
    <row r="124" s="1" customFormat="1" spans="1:6">
      <c r="A124" s="97" t="s">
        <v>175</v>
      </c>
      <c r="B124" s="97" t="s">
        <v>7</v>
      </c>
      <c r="C124" s="98">
        <v>45602</v>
      </c>
      <c r="D124" s="99" t="s">
        <v>176</v>
      </c>
      <c r="E124" s="100">
        <v>539</v>
      </c>
      <c r="F124" s="101" t="s">
        <v>337</v>
      </c>
    </row>
    <row r="125" s="1" customFormat="1" spans="1:6">
      <c r="A125" s="97" t="s">
        <v>177</v>
      </c>
      <c r="B125" s="97" t="s">
        <v>7</v>
      </c>
      <c r="C125" s="98">
        <v>45602</v>
      </c>
      <c r="D125" s="99" t="s">
        <v>178</v>
      </c>
      <c r="E125" s="100">
        <v>700</v>
      </c>
      <c r="F125" s="101" t="s">
        <v>337</v>
      </c>
    </row>
    <row r="126" s="1" customFormat="1" spans="1:6">
      <c r="A126" s="102" t="s">
        <v>179</v>
      </c>
      <c r="B126" s="102" t="s">
        <v>7</v>
      </c>
      <c r="C126" s="103">
        <v>45602</v>
      </c>
      <c r="D126" s="104" t="s">
        <v>180</v>
      </c>
      <c r="E126" s="100">
        <v>295</v>
      </c>
      <c r="F126" s="101" t="s">
        <v>337</v>
      </c>
    </row>
    <row r="127" s="1" customFormat="1" spans="1:6">
      <c r="A127" s="109" t="s">
        <v>181</v>
      </c>
      <c r="B127" s="109" t="s">
        <v>7</v>
      </c>
      <c r="C127" s="110">
        <v>45602</v>
      </c>
      <c r="D127" s="109" t="s">
        <v>182</v>
      </c>
      <c r="E127" s="100">
        <v>526</v>
      </c>
      <c r="F127" s="101" t="s">
        <v>337</v>
      </c>
    </row>
    <row r="128" s="1" customFormat="1" spans="1:6">
      <c r="A128" s="109" t="s">
        <v>183</v>
      </c>
      <c r="B128" s="109" t="s">
        <v>7</v>
      </c>
      <c r="C128" s="110">
        <v>45602</v>
      </c>
      <c r="D128" s="109" t="s">
        <v>184</v>
      </c>
      <c r="E128" s="100">
        <v>458</v>
      </c>
      <c r="F128" s="101" t="s">
        <v>337</v>
      </c>
    </row>
    <row r="129" s="1" customFormat="1" spans="1:6">
      <c r="A129" s="109" t="s">
        <v>185</v>
      </c>
      <c r="B129" s="109" t="s">
        <v>7</v>
      </c>
      <c r="C129" s="110">
        <v>45602</v>
      </c>
      <c r="D129" s="109" t="s">
        <v>186</v>
      </c>
      <c r="E129" s="100">
        <v>217</v>
      </c>
      <c r="F129" s="101" t="s">
        <v>337</v>
      </c>
    </row>
    <row r="130" s="1" customFormat="1" spans="1:6">
      <c r="A130" s="109" t="s">
        <v>187</v>
      </c>
      <c r="B130" s="109" t="s">
        <v>7</v>
      </c>
      <c r="C130" s="110">
        <v>45602</v>
      </c>
      <c r="D130" s="109" t="s">
        <v>188</v>
      </c>
      <c r="E130" s="100">
        <v>536</v>
      </c>
      <c r="F130" s="101" t="s">
        <v>337</v>
      </c>
    </row>
    <row r="131" s="1" customFormat="1" spans="1:6">
      <c r="A131" s="97" t="s">
        <v>189</v>
      </c>
      <c r="B131" s="97" t="s">
        <v>7</v>
      </c>
      <c r="C131" s="98">
        <v>45602</v>
      </c>
      <c r="D131" s="99" t="s">
        <v>190</v>
      </c>
      <c r="E131" s="100">
        <v>335</v>
      </c>
      <c r="F131" s="101" t="s">
        <v>337</v>
      </c>
    </row>
    <row r="132" s="1" customFormat="1" spans="1:6">
      <c r="A132" s="97" t="s">
        <v>191</v>
      </c>
      <c r="B132" s="97" t="s">
        <v>7</v>
      </c>
      <c r="C132" s="98">
        <v>45602</v>
      </c>
      <c r="D132" s="99" t="s">
        <v>192</v>
      </c>
      <c r="E132" s="100">
        <v>578</v>
      </c>
      <c r="F132" s="101" t="s">
        <v>337</v>
      </c>
    </row>
    <row r="133" s="1" customFormat="1" spans="1:6">
      <c r="A133" s="97" t="s">
        <v>193</v>
      </c>
      <c r="B133" s="97" t="s">
        <v>7</v>
      </c>
      <c r="C133" s="98">
        <v>45603</v>
      </c>
      <c r="D133" s="99" t="s">
        <v>194</v>
      </c>
      <c r="E133" s="100">
        <v>740</v>
      </c>
      <c r="F133" s="101" t="s">
        <v>337</v>
      </c>
    </row>
    <row r="134" s="1" customFormat="1" spans="1:6">
      <c r="A134" s="97" t="s">
        <v>195</v>
      </c>
      <c r="B134" s="97" t="s">
        <v>7</v>
      </c>
      <c r="C134" s="98">
        <v>45603</v>
      </c>
      <c r="D134" s="99" t="s">
        <v>196</v>
      </c>
      <c r="E134" s="100">
        <v>151</v>
      </c>
      <c r="F134" s="101" t="s">
        <v>337</v>
      </c>
    </row>
    <row r="135" s="1" customFormat="1" spans="1:6">
      <c r="A135" s="97" t="s">
        <v>197</v>
      </c>
      <c r="B135" s="97" t="s">
        <v>7</v>
      </c>
      <c r="C135" s="98">
        <v>45603</v>
      </c>
      <c r="D135" s="99" t="s">
        <v>198</v>
      </c>
      <c r="E135" s="100">
        <v>8531</v>
      </c>
      <c r="F135" s="101" t="s">
        <v>337</v>
      </c>
    </row>
    <row r="136" s="1" customFormat="1" spans="1:6">
      <c r="A136" s="97" t="s">
        <v>199</v>
      </c>
      <c r="B136" s="97" t="s">
        <v>7</v>
      </c>
      <c r="C136" s="98">
        <v>45603</v>
      </c>
      <c r="D136" s="99" t="s">
        <v>200</v>
      </c>
      <c r="E136" s="100">
        <v>1133</v>
      </c>
      <c r="F136" s="101" t="s">
        <v>337</v>
      </c>
    </row>
    <row r="137" s="1" customFormat="1" spans="1:6">
      <c r="A137" s="97" t="s">
        <v>201</v>
      </c>
      <c r="B137" s="97" t="s">
        <v>7</v>
      </c>
      <c r="C137" s="98">
        <v>45603</v>
      </c>
      <c r="D137" s="99" t="s">
        <v>202</v>
      </c>
      <c r="E137" s="100">
        <v>586</v>
      </c>
      <c r="F137" s="101" t="s">
        <v>337</v>
      </c>
    </row>
    <row r="138" s="1" customFormat="1" spans="1:6">
      <c r="A138" s="97" t="s">
        <v>203</v>
      </c>
      <c r="B138" s="97" t="s">
        <v>7</v>
      </c>
      <c r="C138" s="98">
        <v>45604</v>
      </c>
      <c r="D138" s="99" t="s">
        <v>204</v>
      </c>
      <c r="E138" s="100">
        <v>1086</v>
      </c>
      <c r="F138" s="101" t="s">
        <v>337</v>
      </c>
    </row>
    <row r="139" s="1" customFormat="1" spans="1:6">
      <c r="A139" s="111" t="s">
        <v>221</v>
      </c>
      <c r="B139" s="111" t="s">
        <v>7</v>
      </c>
      <c r="C139" s="111" t="s">
        <v>222</v>
      </c>
      <c r="D139" s="112" t="s">
        <v>153</v>
      </c>
      <c r="E139" s="111">
        <v>2691</v>
      </c>
      <c r="F139" s="101" t="s">
        <v>337</v>
      </c>
    </row>
    <row r="140" s="1" customFormat="1" spans="1:6">
      <c r="A140" s="111" t="s">
        <v>231</v>
      </c>
      <c r="B140" s="111" t="s">
        <v>7</v>
      </c>
      <c r="C140" s="111" t="s">
        <v>232</v>
      </c>
      <c r="D140" s="112" t="s">
        <v>233</v>
      </c>
      <c r="E140" s="111">
        <v>788</v>
      </c>
      <c r="F140" s="101" t="s">
        <v>337</v>
      </c>
    </row>
    <row r="141" s="1" customFormat="1" spans="1:6">
      <c r="A141" s="111" t="s">
        <v>338</v>
      </c>
      <c r="B141" s="111" t="s">
        <v>7</v>
      </c>
      <c r="C141" s="111" t="s">
        <v>237</v>
      </c>
      <c r="D141" s="112" t="s">
        <v>339</v>
      </c>
      <c r="E141" s="111">
        <v>420</v>
      </c>
      <c r="F141" s="101" t="s">
        <v>337</v>
      </c>
    </row>
    <row r="142" s="1" customFormat="1" spans="1:6">
      <c r="A142" s="111" t="s">
        <v>340</v>
      </c>
      <c r="B142" s="111" t="s">
        <v>7</v>
      </c>
      <c r="C142" s="111" t="s">
        <v>237</v>
      </c>
      <c r="D142" s="112" t="s">
        <v>341</v>
      </c>
      <c r="E142" s="111">
        <v>651</v>
      </c>
      <c r="F142" s="101" t="s">
        <v>337</v>
      </c>
    </row>
    <row r="143" s="1" customFormat="1" spans="1:6">
      <c r="A143" s="113" t="s">
        <v>342</v>
      </c>
      <c r="B143" s="113" t="s">
        <v>7</v>
      </c>
      <c r="C143" s="113" t="s">
        <v>271</v>
      </c>
      <c r="D143" s="113" t="s">
        <v>90</v>
      </c>
      <c r="E143" s="111">
        <v>1490</v>
      </c>
      <c r="F143" s="101" t="s">
        <v>337</v>
      </c>
    </row>
    <row r="144" s="1" customFormat="1" spans="1:6">
      <c r="A144" s="113" t="s">
        <v>343</v>
      </c>
      <c r="B144" s="113" t="s">
        <v>7</v>
      </c>
      <c r="C144" s="113" t="s">
        <v>294</v>
      </c>
      <c r="D144" s="113" t="s">
        <v>344</v>
      </c>
      <c r="E144" s="111">
        <v>412</v>
      </c>
      <c r="F144" s="101" t="s">
        <v>337</v>
      </c>
    </row>
    <row r="145" s="1" customFormat="1" spans="1:6">
      <c r="A145" s="114" t="s">
        <v>205</v>
      </c>
      <c r="B145" s="114" t="s">
        <v>7</v>
      </c>
      <c r="C145" s="115">
        <v>45603</v>
      </c>
      <c r="D145" s="114" t="s">
        <v>157</v>
      </c>
      <c r="E145" s="108">
        <v>458</v>
      </c>
      <c r="F145" s="101" t="s">
        <v>337</v>
      </c>
    </row>
    <row r="146" spans="1:6">
      <c r="A146" s="113" t="s">
        <v>345</v>
      </c>
      <c r="B146" s="113" t="s">
        <v>7</v>
      </c>
      <c r="C146" s="113" t="s">
        <v>346</v>
      </c>
      <c r="D146" s="113" t="s">
        <v>347</v>
      </c>
      <c r="E146" s="111">
        <v>1018</v>
      </c>
      <c r="F146" s="101" t="s">
        <v>337</v>
      </c>
    </row>
    <row r="147" spans="1:6">
      <c r="A147" s="113" t="s">
        <v>348</v>
      </c>
      <c r="B147" s="113" t="s">
        <v>7</v>
      </c>
      <c r="C147" s="113" t="s">
        <v>349</v>
      </c>
      <c r="D147" s="113" t="s">
        <v>350</v>
      </c>
      <c r="E147" s="111">
        <v>637</v>
      </c>
      <c r="F147" s="101" t="s">
        <v>337</v>
      </c>
    </row>
    <row r="148" spans="1:7">
      <c r="A148" s="113" t="s">
        <v>351</v>
      </c>
      <c r="B148" s="113" t="s">
        <v>7</v>
      </c>
      <c r="C148" s="113" t="s">
        <v>272</v>
      </c>
      <c r="D148" s="113" t="s">
        <v>352</v>
      </c>
      <c r="E148" s="111">
        <v>530</v>
      </c>
      <c r="F148" s="101" t="s">
        <v>337</v>
      </c>
      <c r="G148" s="2">
        <f>97-66</f>
        <v>31</v>
      </c>
    </row>
    <row r="149" s="1" customFormat="1" spans="1:6">
      <c r="A149" s="116" t="s">
        <v>353</v>
      </c>
      <c r="B149" s="116" t="s">
        <v>7</v>
      </c>
      <c r="C149" s="116" t="s">
        <v>354</v>
      </c>
      <c r="D149" s="116" t="s">
        <v>355</v>
      </c>
      <c r="E149" s="117">
        <v>2045</v>
      </c>
      <c r="F149" s="101" t="s">
        <v>337</v>
      </c>
    </row>
    <row r="150" s="58" customFormat="1" spans="1:6">
      <c r="A150" s="113" t="s">
        <v>356</v>
      </c>
      <c r="B150" s="113" t="s">
        <v>7</v>
      </c>
      <c r="C150" s="113" t="s">
        <v>224</v>
      </c>
      <c r="D150" s="113" t="s">
        <v>357</v>
      </c>
      <c r="E150" s="111">
        <v>276</v>
      </c>
      <c r="F150" s="101" t="s">
        <v>337</v>
      </c>
    </row>
    <row r="151" spans="1:7">
      <c r="A151" s="113" t="s">
        <v>358</v>
      </c>
      <c r="B151" s="113" t="s">
        <v>7</v>
      </c>
      <c r="C151" s="113" t="s">
        <v>237</v>
      </c>
      <c r="D151" s="113" t="s">
        <v>359</v>
      </c>
      <c r="E151" s="111">
        <v>1121</v>
      </c>
      <c r="F151" s="101" t="s">
        <v>337</v>
      </c>
      <c r="G151" s="2">
        <f>48800/500</f>
        <v>97.6</v>
      </c>
    </row>
    <row r="152" spans="1:6">
      <c r="A152" s="113" t="s">
        <v>360</v>
      </c>
      <c r="B152" s="113" t="s">
        <v>7</v>
      </c>
      <c r="C152" s="113" t="s">
        <v>275</v>
      </c>
      <c r="D152" s="113" t="s">
        <v>361</v>
      </c>
      <c r="E152" s="111">
        <v>475</v>
      </c>
      <c r="F152" s="101" t="s">
        <v>337</v>
      </c>
    </row>
    <row r="153" s="1" customFormat="1" spans="1:6">
      <c r="A153" s="116" t="s">
        <v>362</v>
      </c>
      <c r="B153" s="116" t="s">
        <v>7</v>
      </c>
      <c r="C153" s="116" t="s">
        <v>329</v>
      </c>
      <c r="D153" s="116" t="s">
        <v>363</v>
      </c>
      <c r="E153" s="117">
        <v>580</v>
      </c>
      <c r="F153" s="101" t="s">
        <v>337</v>
      </c>
    </row>
    <row r="154" spans="1:7">
      <c r="A154" s="113" t="s">
        <v>364</v>
      </c>
      <c r="B154" s="113" t="s">
        <v>7</v>
      </c>
      <c r="C154" s="113" t="s">
        <v>272</v>
      </c>
      <c r="D154" s="113" t="s">
        <v>365</v>
      </c>
      <c r="E154" s="111">
        <v>426</v>
      </c>
      <c r="F154" s="101" t="s">
        <v>337</v>
      </c>
      <c r="G154" s="2">
        <f>97*500</f>
        <v>48500</v>
      </c>
    </row>
    <row r="155" spans="1:6">
      <c r="A155" s="113" t="s">
        <v>366</v>
      </c>
      <c r="B155" s="113" t="s">
        <v>7</v>
      </c>
      <c r="C155" s="113" t="s">
        <v>237</v>
      </c>
      <c r="D155" s="113" t="s">
        <v>365</v>
      </c>
      <c r="E155" s="111">
        <v>380</v>
      </c>
      <c r="F155" s="101" t="s">
        <v>337</v>
      </c>
    </row>
    <row r="156" spans="1:6">
      <c r="A156" s="113" t="s">
        <v>367</v>
      </c>
      <c r="B156" s="113" t="s">
        <v>7</v>
      </c>
      <c r="C156" s="113" t="s">
        <v>329</v>
      </c>
      <c r="D156" s="113" t="s">
        <v>368</v>
      </c>
      <c r="E156" s="111">
        <v>400</v>
      </c>
      <c r="F156" s="101" t="s">
        <v>337</v>
      </c>
    </row>
    <row r="157" spans="1:6">
      <c r="A157" s="113" t="s">
        <v>369</v>
      </c>
      <c r="B157" s="113" t="s">
        <v>7</v>
      </c>
      <c r="C157" s="113" t="s">
        <v>354</v>
      </c>
      <c r="D157" s="113" t="s">
        <v>370</v>
      </c>
      <c r="E157" s="111">
        <v>282</v>
      </c>
      <c r="F157" s="101" t="s">
        <v>337</v>
      </c>
    </row>
    <row r="158" s="57" customFormat="1" spans="1:6">
      <c r="A158" s="118" t="s">
        <v>371</v>
      </c>
      <c r="B158" s="118" t="s">
        <v>7</v>
      </c>
      <c r="C158" s="118" t="s">
        <v>286</v>
      </c>
      <c r="D158" s="118" t="s">
        <v>26</v>
      </c>
      <c r="E158" s="118">
        <v>688</v>
      </c>
      <c r="F158" s="119" t="s">
        <v>372</v>
      </c>
    </row>
    <row r="159" s="1" customFormat="1" spans="1:6">
      <c r="A159" s="120">
        <v>10105622500370</v>
      </c>
      <c r="B159" s="121" t="s">
        <v>7</v>
      </c>
      <c r="C159" s="121"/>
      <c r="D159" s="121"/>
      <c r="E159" s="121">
        <v>10602</v>
      </c>
      <c r="F159" s="121" t="s">
        <v>373</v>
      </c>
    </row>
    <row r="160" spans="1:6">
      <c r="A160" s="122" t="s">
        <v>374</v>
      </c>
      <c r="B160" s="122" t="s">
        <v>7</v>
      </c>
      <c r="C160" s="122" t="s">
        <v>297</v>
      </c>
      <c r="D160" s="122" t="s">
        <v>375</v>
      </c>
      <c r="E160" s="122">
        <v>228</v>
      </c>
      <c r="F160" s="123"/>
    </row>
    <row r="161" spans="1:6">
      <c r="A161" s="122"/>
      <c r="B161" s="123"/>
      <c r="C161" s="123"/>
      <c r="D161" s="123"/>
      <c r="E161" s="123">
        <f>SUM(E2:E160)</f>
        <v>184890</v>
      </c>
      <c r="F161" s="123"/>
    </row>
    <row r="162" spans="1:1">
      <c r="A162" s="124"/>
    </row>
    <row r="163" spans="1:1">
      <c r="A163" s="124"/>
    </row>
    <row r="164" ht="20.25" spans="1:6">
      <c r="A164" s="125" t="s">
        <v>376</v>
      </c>
      <c r="B164" s="125" t="s">
        <v>7</v>
      </c>
      <c r="C164" s="125" t="s">
        <v>232</v>
      </c>
      <c r="D164" s="125" t="s">
        <v>377</v>
      </c>
      <c r="E164" s="125">
        <v>784</v>
      </c>
      <c r="F164" s="126" t="s">
        <v>378</v>
      </c>
    </row>
    <row r="165" ht="20.25" spans="1:6">
      <c r="A165" s="125" t="s">
        <v>379</v>
      </c>
      <c r="B165" s="125" t="s">
        <v>7</v>
      </c>
      <c r="C165" s="125" t="s">
        <v>232</v>
      </c>
      <c r="D165" s="125" t="s">
        <v>380</v>
      </c>
      <c r="E165" s="125">
        <v>694</v>
      </c>
      <c r="F165" s="126" t="s">
        <v>378</v>
      </c>
    </row>
    <row r="166" spans="1:6">
      <c r="A166" s="76" t="s">
        <v>84</v>
      </c>
      <c r="B166" s="76" t="s">
        <v>7</v>
      </c>
      <c r="C166" s="77">
        <v>45602</v>
      </c>
      <c r="D166" s="75" t="s">
        <v>85</v>
      </c>
      <c r="E166" s="78">
        <v>526</v>
      </c>
      <c r="F166" s="79" t="s">
        <v>86</v>
      </c>
    </row>
    <row r="167" spans="1:6">
      <c r="A167" s="76" t="s">
        <v>87</v>
      </c>
      <c r="B167" s="76" t="s">
        <v>7</v>
      </c>
      <c r="C167" s="77">
        <v>45602</v>
      </c>
      <c r="D167" s="75" t="s">
        <v>88</v>
      </c>
      <c r="E167" s="78">
        <v>1076</v>
      </c>
      <c r="F167" s="79" t="s">
        <v>86</v>
      </c>
    </row>
    <row r="168" spans="1:5">
      <c r="A168" s="124"/>
      <c r="E168" s="2">
        <f>SUM(E164:E167)</f>
        <v>3080</v>
      </c>
    </row>
    <row r="169" spans="1:1">
      <c r="A169" s="124"/>
    </row>
    <row r="170" spans="1:6">
      <c r="A170" s="76" t="s">
        <v>82</v>
      </c>
      <c r="B170" s="76" t="s">
        <v>7</v>
      </c>
      <c r="C170" s="77">
        <v>45602</v>
      </c>
      <c r="D170" s="75" t="s">
        <v>80</v>
      </c>
      <c r="E170" s="78">
        <v>792</v>
      </c>
      <c r="F170" s="79" t="s">
        <v>295</v>
      </c>
    </row>
    <row r="171" spans="1:6">
      <c r="A171" s="76" t="s">
        <v>106</v>
      </c>
      <c r="B171" s="76" t="s">
        <v>7</v>
      </c>
      <c r="C171" s="77">
        <v>45603</v>
      </c>
      <c r="D171" s="75" t="s">
        <v>107</v>
      </c>
      <c r="E171" s="78">
        <v>1310</v>
      </c>
      <c r="F171" s="79" t="s">
        <v>295</v>
      </c>
    </row>
    <row r="172" spans="1:5">
      <c r="A172" s="124"/>
      <c r="E172" s="2">
        <f>SUM(E170:E171)</f>
        <v>2102</v>
      </c>
    </row>
    <row r="173" spans="1:1">
      <c r="A173" s="124"/>
    </row>
    <row r="174" spans="1:1">
      <c r="A174" s="124"/>
    </row>
    <row r="175" spans="1:1">
      <c r="A175" s="124"/>
    </row>
    <row r="176" spans="1:1">
      <c r="A176" s="124"/>
    </row>
    <row r="177" spans="1:1">
      <c r="A177" s="124"/>
    </row>
    <row r="178" spans="1:1">
      <c r="A178" s="124"/>
    </row>
    <row r="179" spans="1:1">
      <c r="A179" s="124"/>
    </row>
    <row r="180" spans="1:1">
      <c r="A180" s="124"/>
    </row>
    <row r="181" spans="1:1">
      <c r="A181" s="124"/>
    </row>
    <row r="182" spans="1:1">
      <c r="A182" s="124"/>
    </row>
    <row r="183" spans="1:1">
      <c r="A183" s="124"/>
    </row>
    <row r="184" spans="1:1">
      <c r="A184" s="124"/>
    </row>
    <row r="185" spans="1:1">
      <c r="A185" s="124"/>
    </row>
    <row r="186" spans="1:1">
      <c r="A186" s="124"/>
    </row>
    <row r="187" spans="1:1">
      <c r="A187" s="124"/>
    </row>
    <row r="188" spans="1:1">
      <c r="A188" s="124"/>
    </row>
    <row r="189" spans="1:1">
      <c r="A189" s="124"/>
    </row>
    <row r="190" spans="1:1">
      <c r="A190" s="124"/>
    </row>
    <row r="191" spans="1:1">
      <c r="A191" s="124"/>
    </row>
    <row r="192" spans="1:1">
      <c r="A192" s="124"/>
    </row>
    <row r="193" spans="1:1">
      <c r="A193" s="124"/>
    </row>
    <row r="194" spans="1:1">
      <c r="A194" s="124"/>
    </row>
    <row r="195" spans="1:1">
      <c r="A195" s="124"/>
    </row>
    <row r="196" spans="1:1">
      <c r="A196" s="124"/>
    </row>
    <row r="197" spans="1:1">
      <c r="A197" s="124"/>
    </row>
    <row r="198" spans="1:1">
      <c r="A198" s="124"/>
    </row>
    <row r="199" spans="1:1">
      <c r="A199" s="124"/>
    </row>
    <row r="200" spans="1:1">
      <c r="A200" s="124"/>
    </row>
    <row r="201" spans="1:1">
      <c r="A201" s="124"/>
    </row>
    <row r="202" spans="1:1">
      <c r="A202" s="124"/>
    </row>
    <row r="203" spans="1:1">
      <c r="A203" s="124"/>
    </row>
    <row r="204" spans="1:1">
      <c r="A204" s="124"/>
    </row>
    <row r="205" spans="1:1">
      <c r="A205" s="124"/>
    </row>
    <row r="206" spans="1:1">
      <c r="A206" s="124"/>
    </row>
    <row r="207" spans="1:1">
      <c r="A207" s="124"/>
    </row>
    <row r="208" spans="1:1">
      <c r="A208" s="124"/>
    </row>
    <row r="209" spans="1:1">
      <c r="A209" s="124"/>
    </row>
    <row r="210" spans="1:1">
      <c r="A210" s="124"/>
    </row>
    <row r="211" spans="1:1">
      <c r="A211" s="124"/>
    </row>
    <row r="212" spans="1:1">
      <c r="A212" s="124"/>
    </row>
    <row r="213" spans="1:1">
      <c r="A213" s="124"/>
    </row>
    <row r="214" spans="1:1">
      <c r="A214" s="124"/>
    </row>
    <row r="215" spans="1:1">
      <c r="A215" s="124"/>
    </row>
    <row r="216" spans="1:1">
      <c r="A216" s="124"/>
    </row>
    <row r="217" spans="1:1">
      <c r="A217" s="124"/>
    </row>
    <row r="218" spans="1:1">
      <c r="A218" s="124"/>
    </row>
    <row r="219" spans="1:1">
      <c r="A219" s="124"/>
    </row>
    <row r="220" spans="1:1">
      <c r="A220" s="124"/>
    </row>
    <row r="221" spans="1:1">
      <c r="A221" s="124"/>
    </row>
    <row r="222" spans="1:1">
      <c r="A222" s="124"/>
    </row>
    <row r="223" spans="1:1">
      <c r="A223" s="124"/>
    </row>
    <row r="224" spans="1:1">
      <c r="A224" s="124"/>
    </row>
    <row r="225" spans="1:1">
      <c r="A225" s="124"/>
    </row>
    <row r="226" spans="1:1">
      <c r="A226" s="124"/>
    </row>
    <row r="227" spans="1:1">
      <c r="A227" s="124"/>
    </row>
    <row r="228" spans="1:1">
      <c r="A228" s="124"/>
    </row>
    <row r="229" spans="1:1">
      <c r="A229" s="124"/>
    </row>
    <row r="230" spans="1:1">
      <c r="A230" s="124"/>
    </row>
    <row r="231" spans="1:1">
      <c r="A231" s="124"/>
    </row>
    <row r="232" spans="1:1">
      <c r="A232" s="124"/>
    </row>
    <row r="233" spans="1:1">
      <c r="A233" s="124"/>
    </row>
    <row r="234" spans="1:1">
      <c r="A234" s="124"/>
    </row>
    <row r="235" spans="1:1">
      <c r="A235" s="124"/>
    </row>
    <row r="236" spans="1:1">
      <c r="A236" s="124"/>
    </row>
    <row r="237" spans="1:1">
      <c r="A237" s="124"/>
    </row>
    <row r="238" spans="1:1">
      <c r="A238" s="124"/>
    </row>
    <row r="239" spans="1:1">
      <c r="A239" s="124"/>
    </row>
    <row r="240" spans="1:1">
      <c r="A240" s="124"/>
    </row>
    <row r="241" spans="1:1">
      <c r="A241" s="124"/>
    </row>
    <row r="242" spans="1:1">
      <c r="A242" s="124"/>
    </row>
    <row r="243" spans="1:1">
      <c r="A243" s="124"/>
    </row>
    <row r="244" spans="1:1">
      <c r="A244" s="124"/>
    </row>
    <row r="245" spans="1:1">
      <c r="A245" s="124"/>
    </row>
    <row r="246" spans="1:1">
      <c r="A246" s="124"/>
    </row>
    <row r="247" spans="1:1">
      <c r="A247" s="124"/>
    </row>
    <row r="248" spans="1:1">
      <c r="A248" s="124"/>
    </row>
    <row r="249" spans="1:1">
      <c r="A249" s="124"/>
    </row>
    <row r="250" spans="1:1">
      <c r="A250" s="124"/>
    </row>
    <row r="251" spans="1:1">
      <c r="A251" s="124"/>
    </row>
    <row r="252" spans="1:1">
      <c r="A252" s="124"/>
    </row>
    <row r="253" spans="1:1">
      <c r="A253" s="124"/>
    </row>
    <row r="254" spans="1:1">
      <c r="A254" s="124"/>
    </row>
    <row r="255" spans="1:1">
      <c r="A255" s="124"/>
    </row>
    <row r="256" spans="1:1">
      <c r="A256" s="124"/>
    </row>
    <row r="257" spans="1:1">
      <c r="A257" s="124"/>
    </row>
    <row r="258" spans="1:1">
      <c r="A258" s="124"/>
    </row>
    <row r="259" spans="1:1">
      <c r="A259" s="124"/>
    </row>
    <row r="260" spans="1:1">
      <c r="A260" s="124"/>
    </row>
    <row r="261" spans="1:1">
      <c r="A261" s="124"/>
    </row>
    <row r="262" spans="1:1">
      <c r="A262" s="124"/>
    </row>
    <row r="263" spans="1:1">
      <c r="A263" s="124"/>
    </row>
    <row r="264" spans="1:1">
      <c r="A264" s="124"/>
    </row>
    <row r="265" spans="1:1">
      <c r="A265" s="124"/>
    </row>
    <row r="266" spans="1:1">
      <c r="A266" s="124"/>
    </row>
    <row r="267" spans="1:1">
      <c r="A267" s="124"/>
    </row>
    <row r="268" spans="1:1">
      <c r="A268" s="124"/>
    </row>
    <row r="269" spans="1:1">
      <c r="A269" s="124"/>
    </row>
    <row r="270" spans="1:1">
      <c r="A270" s="124"/>
    </row>
    <row r="271" spans="1:1">
      <c r="A271" s="124"/>
    </row>
    <row r="272" spans="1:1">
      <c r="A272" s="124"/>
    </row>
    <row r="273" spans="1:1">
      <c r="A273" s="124"/>
    </row>
    <row r="274" spans="1:1">
      <c r="A274" s="124"/>
    </row>
    <row r="275" spans="1:1">
      <c r="A275" s="124"/>
    </row>
    <row r="276" spans="1:1">
      <c r="A276" s="124"/>
    </row>
    <row r="277" spans="1:1">
      <c r="A277" s="124"/>
    </row>
    <row r="278" spans="1:1">
      <c r="A278" s="124"/>
    </row>
    <row r="279" spans="1:1">
      <c r="A279" s="124"/>
    </row>
    <row r="280" spans="1:1">
      <c r="A280" s="124"/>
    </row>
    <row r="281" spans="1:1">
      <c r="A281" s="124"/>
    </row>
    <row r="282" spans="1:1">
      <c r="A282" s="124"/>
    </row>
    <row r="283" spans="1:1">
      <c r="A283" s="124"/>
    </row>
    <row r="284" spans="1:1">
      <c r="A284" s="124"/>
    </row>
    <row r="285" spans="1:1">
      <c r="A285" s="124"/>
    </row>
    <row r="286" spans="1:1">
      <c r="A286" s="124"/>
    </row>
    <row r="287" spans="1:1">
      <c r="A287" s="124"/>
    </row>
    <row r="288" spans="1:1">
      <c r="A288" s="124"/>
    </row>
    <row r="289" spans="1:1">
      <c r="A289" s="124"/>
    </row>
    <row r="290" spans="1:1">
      <c r="A290" s="124"/>
    </row>
    <row r="291" spans="1:1">
      <c r="A291" s="124"/>
    </row>
    <row r="292" spans="1:1">
      <c r="A292" s="124"/>
    </row>
    <row r="293" spans="1:1">
      <c r="A293" s="124"/>
    </row>
    <row r="294" spans="1:1">
      <c r="A294" s="124"/>
    </row>
    <row r="295" spans="1:1">
      <c r="A295" s="124"/>
    </row>
    <row r="296" spans="1:1">
      <c r="A296" s="124"/>
    </row>
    <row r="297" spans="1:1">
      <c r="A297" s="124"/>
    </row>
    <row r="298" spans="1:1">
      <c r="A298" s="124"/>
    </row>
    <row r="299" spans="1:1">
      <c r="A299" s="124"/>
    </row>
    <row r="300" spans="1:1">
      <c r="A300" s="124"/>
    </row>
    <row r="301" spans="1:1">
      <c r="A301" s="124"/>
    </row>
    <row r="302" spans="1:1">
      <c r="A302" s="124"/>
    </row>
    <row r="303" spans="1:1">
      <c r="A303" s="124"/>
    </row>
    <row r="304" spans="1:1">
      <c r="A304" s="124"/>
    </row>
    <row r="305" spans="1:1">
      <c r="A305" s="124"/>
    </row>
    <row r="306" spans="1:1">
      <c r="A306" s="124"/>
    </row>
    <row r="307" spans="1:1">
      <c r="A307" s="124"/>
    </row>
    <row r="308" spans="1:1">
      <c r="A308" s="124"/>
    </row>
    <row r="309" spans="1:1">
      <c r="A309" s="124"/>
    </row>
    <row r="310" spans="1:1">
      <c r="A310" s="124"/>
    </row>
  </sheetData>
  <autoFilter ref="A1:F161">
    <sortState ref="A1:F161">
      <sortCondition ref="E1" sortBy="fontColor" dxfId="3"/>
    </sortState>
    <extLst/>
  </autoFilter>
  <conditionalFormatting sqref="A1">
    <cfRule type="duplicateValues" dxfId="1" priority="14"/>
  </conditionalFormatting>
  <conditionalFormatting sqref="A164">
    <cfRule type="duplicateValues" dxfId="4" priority="10"/>
  </conditionalFormatting>
  <conditionalFormatting sqref="A165">
    <cfRule type="duplicateValues" dxfId="4" priority="9"/>
  </conditionalFormatting>
  <conditionalFormatting sqref="A170">
    <cfRule type="duplicateValues" dxfId="1" priority="5"/>
    <cfRule type="duplicateValues" dxfId="1" priority="6"/>
  </conditionalFormatting>
  <conditionalFormatting sqref="A171">
    <cfRule type="duplicateValues" dxfId="1" priority="3"/>
    <cfRule type="duplicateValues" dxfId="1" priority="4"/>
  </conditionalFormatting>
  <conditionalFormatting sqref="A166:A167">
    <cfRule type="duplicateValues" dxfId="1" priority="7"/>
    <cfRule type="duplicateValues" dxfId="1" priority="8"/>
  </conditionalFormatting>
  <conditionalFormatting sqref="A1:A163 A168:A169 A172:A1048576">
    <cfRule type="duplicateValues" dxfId="1" priority="11"/>
  </conditionalFormatting>
  <conditionalFormatting sqref="A1:A123 A127:A163 A168:A169 A172:A1048576">
    <cfRule type="duplicateValues" dxfId="1" priority="13"/>
  </conditionalFormatting>
  <conditionalFormatting sqref="A124 A125 A126">
    <cfRule type="duplicateValues" dxfId="1" priority="12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tabSelected="1" workbookViewId="0">
      <selection activeCell="F76" sqref="F76"/>
    </sheetView>
  </sheetViews>
  <sheetFormatPr defaultColWidth="9.14285714285714" defaultRowHeight="15"/>
  <cols>
    <col min="1" max="1" width="18.5714285714286" customWidth="1"/>
    <col min="2" max="2" width="10.8571428571429" customWidth="1"/>
    <col min="3" max="3" width="15.4285714285714" customWidth="1"/>
    <col min="4" max="4" width="49.8571428571429" customWidth="1"/>
    <col min="5" max="5" width="11.5714285714286" customWidth="1"/>
    <col min="6" max="6" width="71.4285714285714" customWidth="1"/>
  </cols>
  <sheetData>
    <row r="1" ht="19.5" spans="1:7">
      <c r="A1" s="28" t="s">
        <v>0</v>
      </c>
      <c r="B1" s="28" t="s">
        <v>1</v>
      </c>
      <c r="C1" s="28" t="s">
        <v>381</v>
      </c>
      <c r="D1" s="28" t="s">
        <v>3</v>
      </c>
      <c r="E1" s="29" t="s">
        <v>4</v>
      </c>
      <c r="F1" s="29" t="s">
        <v>5</v>
      </c>
      <c r="G1" s="14"/>
    </row>
    <row r="2" ht="15.75" spans="1:7">
      <c r="A2" s="30">
        <v>73185033</v>
      </c>
      <c r="B2" s="30" t="s">
        <v>7</v>
      </c>
      <c r="C2" s="30" t="s">
        <v>382</v>
      </c>
      <c r="D2" s="30" t="s">
        <v>383</v>
      </c>
      <c r="E2" s="30">
        <v>1147</v>
      </c>
      <c r="F2" s="31" t="s">
        <v>384</v>
      </c>
      <c r="G2" s="14"/>
    </row>
    <row r="3" ht="15.75" spans="1:7">
      <c r="A3" s="30" t="s">
        <v>385</v>
      </c>
      <c r="B3" s="30" t="s">
        <v>7</v>
      </c>
      <c r="C3" s="30" t="s">
        <v>386</v>
      </c>
      <c r="D3" s="30" t="s">
        <v>387</v>
      </c>
      <c r="E3" s="30">
        <v>507</v>
      </c>
      <c r="F3" s="31" t="s">
        <v>384</v>
      </c>
      <c r="G3" s="14"/>
    </row>
    <row r="4" ht="15.75" spans="1:7">
      <c r="A4" s="30" t="s">
        <v>388</v>
      </c>
      <c r="B4" s="30" t="s">
        <v>7</v>
      </c>
      <c r="C4" s="30" t="s">
        <v>276</v>
      </c>
      <c r="D4" s="30" t="s">
        <v>130</v>
      </c>
      <c r="E4" s="30">
        <v>1272</v>
      </c>
      <c r="F4" s="31" t="s">
        <v>384</v>
      </c>
      <c r="G4" s="14"/>
    </row>
    <row r="5" ht="15.75" spans="1:7">
      <c r="A5" s="30" t="s">
        <v>389</v>
      </c>
      <c r="B5" s="30" t="s">
        <v>7</v>
      </c>
      <c r="C5" s="30" t="s">
        <v>390</v>
      </c>
      <c r="D5" s="30" t="s">
        <v>391</v>
      </c>
      <c r="E5" s="30">
        <v>344</v>
      </c>
      <c r="F5" s="31" t="s">
        <v>384</v>
      </c>
      <c r="G5" s="31"/>
    </row>
    <row r="6" ht="15.75" spans="1:7">
      <c r="A6" s="30" t="s">
        <v>392</v>
      </c>
      <c r="B6" s="30" t="s">
        <v>7</v>
      </c>
      <c r="C6" s="30" t="s">
        <v>294</v>
      </c>
      <c r="D6" s="30" t="s">
        <v>393</v>
      </c>
      <c r="E6" s="30">
        <v>302</v>
      </c>
      <c r="F6" s="31" t="s">
        <v>384</v>
      </c>
      <c r="G6" s="31"/>
    </row>
    <row r="7" s="19" customFormat="1" ht="15.75" spans="1:7">
      <c r="A7" s="30" t="s">
        <v>394</v>
      </c>
      <c r="B7" s="30" t="s">
        <v>7</v>
      </c>
      <c r="C7" s="30" t="s">
        <v>386</v>
      </c>
      <c r="D7" s="30" t="s">
        <v>200</v>
      </c>
      <c r="E7" s="30">
        <v>760</v>
      </c>
      <c r="F7" s="31" t="s">
        <v>384</v>
      </c>
      <c r="G7" s="31"/>
    </row>
    <row r="8" s="20" customFormat="1" ht="15.75" spans="1:7">
      <c r="A8" s="30" t="s">
        <v>395</v>
      </c>
      <c r="B8" s="30" t="s">
        <v>7</v>
      </c>
      <c r="C8" s="30" t="s">
        <v>237</v>
      </c>
      <c r="D8" s="30" t="s">
        <v>365</v>
      </c>
      <c r="E8" s="30">
        <v>307</v>
      </c>
      <c r="F8" s="31" t="s">
        <v>384</v>
      </c>
      <c r="G8" s="31"/>
    </row>
    <row r="9" ht="15.75" spans="1:7">
      <c r="A9" s="30" t="s">
        <v>396</v>
      </c>
      <c r="B9" s="30" t="s">
        <v>7</v>
      </c>
      <c r="C9" s="30" t="s">
        <v>397</v>
      </c>
      <c r="D9" s="30" t="s">
        <v>398</v>
      </c>
      <c r="E9" s="30">
        <v>3061</v>
      </c>
      <c r="F9" s="31" t="s">
        <v>384</v>
      </c>
      <c r="G9" s="31"/>
    </row>
    <row r="10" ht="15.75" spans="1:7">
      <c r="A10" s="30" t="s">
        <v>399</v>
      </c>
      <c r="B10" s="30" t="s">
        <v>7</v>
      </c>
      <c r="C10" s="30" t="s">
        <v>390</v>
      </c>
      <c r="D10" s="30" t="s">
        <v>400</v>
      </c>
      <c r="E10" s="30">
        <v>333</v>
      </c>
      <c r="F10" s="31" t="s">
        <v>384</v>
      </c>
      <c r="G10" s="31"/>
    </row>
    <row r="11" ht="15.75" spans="1:7">
      <c r="A11" s="30" t="s">
        <v>401</v>
      </c>
      <c r="B11" s="30" t="s">
        <v>7</v>
      </c>
      <c r="C11" s="30" t="s">
        <v>224</v>
      </c>
      <c r="D11" s="30" t="s">
        <v>402</v>
      </c>
      <c r="E11" s="30">
        <v>796</v>
      </c>
      <c r="F11" s="31" t="s">
        <v>384</v>
      </c>
      <c r="G11" s="31"/>
    </row>
    <row r="12" s="21" customFormat="1" ht="15.75" spans="1:7">
      <c r="A12" s="30" t="s">
        <v>403</v>
      </c>
      <c r="B12" s="30" t="s">
        <v>7</v>
      </c>
      <c r="C12" s="30" t="s">
        <v>386</v>
      </c>
      <c r="D12" s="30" t="s">
        <v>404</v>
      </c>
      <c r="E12" s="30">
        <v>1226</v>
      </c>
      <c r="F12" s="31" t="s">
        <v>384</v>
      </c>
      <c r="G12" s="14"/>
    </row>
    <row r="13" s="20" customFormat="1" ht="15.75" spans="1:7">
      <c r="A13" s="30" t="s">
        <v>405</v>
      </c>
      <c r="B13" s="30" t="s">
        <v>7</v>
      </c>
      <c r="C13" s="30" t="s">
        <v>301</v>
      </c>
      <c r="D13" s="30" t="s">
        <v>406</v>
      </c>
      <c r="E13" s="30">
        <v>880</v>
      </c>
      <c r="F13" s="31" t="s">
        <v>384</v>
      </c>
      <c r="G13" s="31"/>
    </row>
    <row r="14" ht="15.75" spans="1:7">
      <c r="A14" s="30" t="s">
        <v>407</v>
      </c>
      <c r="B14" s="30" t="s">
        <v>7</v>
      </c>
      <c r="C14" s="30" t="s">
        <v>390</v>
      </c>
      <c r="D14" s="30" t="s">
        <v>408</v>
      </c>
      <c r="E14" s="30">
        <v>1384</v>
      </c>
      <c r="F14" s="31" t="s">
        <v>384</v>
      </c>
      <c r="G14" s="14"/>
    </row>
    <row r="15" s="22" customFormat="1" ht="15.75" spans="1:11">
      <c r="A15" s="30" t="s">
        <v>409</v>
      </c>
      <c r="B15" s="30" t="s">
        <v>7</v>
      </c>
      <c r="C15" s="30" t="s">
        <v>281</v>
      </c>
      <c r="D15" s="30" t="s">
        <v>410</v>
      </c>
      <c r="E15" s="30">
        <v>295</v>
      </c>
      <c r="F15" s="31" t="s">
        <v>384</v>
      </c>
      <c r="G15" s="14"/>
      <c r="K15" s="22" t="s">
        <v>411</v>
      </c>
    </row>
    <row r="16" ht="15.75" spans="1:7">
      <c r="A16" s="30" t="s">
        <v>412</v>
      </c>
      <c r="B16" s="30" t="s">
        <v>7</v>
      </c>
      <c r="C16" s="30" t="s">
        <v>386</v>
      </c>
      <c r="D16" s="30" t="s">
        <v>47</v>
      </c>
      <c r="E16" s="30">
        <v>824</v>
      </c>
      <c r="F16" s="31" t="s">
        <v>384</v>
      </c>
      <c r="G16" s="14"/>
    </row>
    <row r="17" ht="15.75" spans="1:7">
      <c r="A17" s="30" t="s">
        <v>413</v>
      </c>
      <c r="B17" s="30" t="s">
        <v>7</v>
      </c>
      <c r="C17" s="30" t="s">
        <v>414</v>
      </c>
      <c r="D17" s="30" t="s">
        <v>415</v>
      </c>
      <c r="E17" s="30">
        <v>1258</v>
      </c>
      <c r="F17" s="31" t="s">
        <v>384</v>
      </c>
      <c r="G17" s="14"/>
    </row>
    <row r="18" ht="15.75" spans="1:7">
      <c r="A18" s="30" t="s">
        <v>416</v>
      </c>
      <c r="B18" s="30" t="s">
        <v>7</v>
      </c>
      <c r="C18" s="30" t="s">
        <v>417</v>
      </c>
      <c r="D18" s="30" t="s">
        <v>418</v>
      </c>
      <c r="E18" s="30">
        <v>402</v>
      </c>
      <c r="F18" s="31" t="s">
        <v>384</v>
      </c>
      <c r="G18" s="14"/>
    </row>
    <row r="19" s="23" customFormat="1" ht="15.75" spans="1:7">
      <c r="A19" s="30" t="s">
        <v>419</v>
      </c>
      <c r="B19" s="30" t="s">
        <v>7</v>
      </c>
      <c r="C19" s="30" t="s">
        <v>417</v>
      </c>
      <c r="D19" s="30" t="s">
        <v>420</v>
      </c>
      <c r="E19" s="30">
        <v>3940</v>
      </c>
      <c r="F19" s="31" t="s">
        <v>384</v>
      </c>
      <c r="G19" s="14"/>
    </row>
    <row r="20" s="23" customFormat="1" ht="15.75" spans="1:7">
      <c r="A20" s="30" t="s">
        <v>421</v>
      </c>
      <c r="B20" s="30" t="s">
        <v>7</v>
      </c>
      <c r="C20" s="30" t="s">
        <v>417</v>
      </c>
      <c r="D20" s="30" t="s">
        <v>422</v>
      </c>
      <c r="E20" s="30">
        <v>884</v>
      </c>
      <c r="F20" s="31" t="s">
        <v>384</v>
      </c>
      <c r="G20" s="14"/>
    </row>
    <row r="21" s="24" customFormat="1" ht="15.75" spans="1:7">
      <c r="A21" s="30" t="s">
        <v>423</v>
      </c>
      <c r="B21" s="30" t="s">
        <v>7</v>
      </c>
      <c r="C21" s="30" t="s">
        <v>417</v>
      </c>
      <c r="D21" s="30" t="s">
        <v>365</v>
      </c>
      <c r="E21" s="30">
        <v>251</v>
      </c>
      <c r="F21" s="31" t="s">
        <v>384</v>
      </c>
      <c r="G21" s="14"/>
    </row>
    <row r="22" ht="15.75" spans="1:7">
      <c r="A22" s="30" t="s">
        <v>424</v>
      </c>
      <c r="B22" s="30" t="s">
        <v>7</v>
      </c>
      <c r="C22" s="30" t="s">
        <v>417</v>
      </c>
      <c r="D22" s="30" t="s">
        <v>383</v>
      </c>
      <c r="E22" s="30">
        <v>712</v>
      </c>
      <c r="F22" s="31" t="s">
        <v>384</v>
      </c>
      <c r="G22" s="14"/>
    </row>
    <row r="23" s="23" customFormat="1" ht="15.75" spans="1:7">
      <c r="A23" s="30" t="s">
        <v>425</v>
      </c>
      <c r="B23" s="30" t="s">
        <v>7</v>
      </c>
      <c r="C23" s="30" t="s">
        <v>426</v>
      </c>
      <c r="D23" s="30" t="s">
        <v>359</v>
      </c>
      <c r="E23" s="30">
        <v>904</v>
      </c>
      <c r="F23" s="31" t="s">
        <v>384</v>
      </c>
      <c r="G23" s="14"/>
    </row>
    <row r="24" s="25" customFormat="1" ht="15.75" spans="1:7">
      <c r="A24" s="30" t="s">
        <v>427</v>
      </c>
      <c r="B24" s="30" t="s">
        <v>7</v>
      </c>
      <c r="C24" s="30" t="s">
        <v>426</v>
      </c>
      <c r="D24" s="30" t="s">
        <v>428</v>
      </c>
      <c r="E24" s="30">
        <v>485</v>
      </c>
      <c r="F24" s="31" t="s">
        <v>384</v>
      </c>
      <c r="G24" s="14"/>
    </row>
    <row r="25" s="19" customFormat="1" ht="15.75" spans="1:7">
      <c r="A25" s="32" t="s">
        <v>429</v>
      </c>
      <c r="B25" s="32" t="s">
        <v>7</v>
      </c>
      <c r="C25" s="32" t="s">
        <v>414</v>
      </c>
      <c r="D25" s="32" t="s">
        <v>430</v>
      </c>
      <c r="E25" s="32">
        <v>334</v>
      </c>
      <c r="F25" s="31" t="s">
        <v>384</v>
      </c>
      <c r="G25" s="33"/>
    </row>
    <row r="26" s="26" customFormat="1" ht="15.75" spans="1:7">
      <c r="A26" s="32" t="s">
        <v>431</v>
      </c>
      <c r="B26" s="32" t="s">
        <v>7</v>
      </c>
      <c r="C26" s="32" t="s">
        <v>432</v>
      </c>
      <c r="D26" s="32" t="s">
        <v>433</v>
      </c>
      <c r="E26" s="32">
        <v>1236</v>
      </c>
      <c r="F26" s="31" t="s">
        <v>384</v>
      </c>
      <c r="G26" s="33"/>
    </row>
    <row r="27" ht="15.75" spans="1:7">
      <c r="A27" s="32" t="s">
        <v>434</v>
      </c>
      <c r="B27" s="32" t="s">
        <v>7</v>
      </c>
      <c r="C27" s="32" t="s">
        <v>276</v>
      </c>
      <c r="D27" s="32" t="s">
        <v>435</v>
      </c>
      <c r="E27" s="32">
        <v>550</v>
      </c>
      <c r="F27" s="31" t="s">
        <v>384</v>
      </c>
      <c r="G27" s="33"/>
    </row>
    <row r="28" s="23" customFormat="1" ht="15.75" spans="1:7">
      <c r="A28" s="32" t="s">
        <v>436</v>
      </c>
      <c r="B28" s="32" t="s">
        <v>7</v>
      </c>
      <c r="C28" s="32" t="s">
        <v>432</v>
      </c>
      <c r="D28" s="32" t="s">
        <v>437</v>
      </c>
      <c r="E28" s="32">
        <v>1224</v>
      </c>
      <c r="F28" s="34" t="s">
        <v>384</v>
      </c>
      <c r="G28" s="33"/>
    </row>
    <row r="29" s="23" customFormat="1" ht="15.75" spans="1:7">
      <c r="A29" s="32" t="s">
        <v>438</v>
      </c>
      <c r="B29" s="32" t="s">
        <v>7</v>
      </c>
      <c r="C29" s="32" t="s">
        <v>432</v>
      </c>
      <c r="D29" s="32" t="s">
        <v>439</v>
      </c>
      <c r="E29" s="32">
        <v>981</v>
      </c>
      <c r="F29" s="34" t="s">
        <v>384</v>
      </c>
      <c r="G29" s="33"/>
    </row>
    <row r="30" s="20" customFormat="1" ht="15.75" spans="1:7">
      <c r="A30" s="32" t="s">
        <v>440</v>
      </c>
      <c r="B30" s="32" t="s">
        <v>7</v>
      </c>
      <c r="C30" s="32" t="s">
        <v>432</v>
      </c>
      <c r="D30" s="32" t="s">
        <v>441</v>
      </c>
      <c r="E30" s="32">
        <v>964</v>
      </c>
      <c r="F30" s="34" t="s">
        <v>384</v>
      </c>
      <c r="G30" s="33"/>
    </row>
    <row r="31" ht="15.75" spans="1:7">
      <c r="A31" s="32" t="s">
        <v>442</v>
      </c>
      <c r="B31" s="32" t="s">
        <v>7</v>
      </c>
      <c r="C31" s="32" t="s">
        <v>417</v>
      </c>
      <c r="D31" s="32" t="s">
        <v>443</v>
      </c>
      <c r="E31" s="32">
        <v>660</v>
      </c>
      <c r="F31" s="34" t="s">
        <v>384</v>
      </c>
      <c r="G31" s="33"/>
    </row>
    <row r="32" ht="15.75" spans="1:7">
      <c r="A32" s="32" t="s">
        <v>444</v>
      </c>
      <c r="B32" s="32" t="s">
        <v>7</v>
      </c>
      <c r="C32" s="32" t="s">
        <v>445</v>
      </c>
      <c r="D32" s="32" t="s">
        <v>446</v>
      </c>
      <c r="E32" s="32">
        <v>354</v>
      </c>
      <c r="F32" s="34" t="s">
        <v>384</v>
      </c>
      <c r="G32" s="33"/>
    </row>
    <row r="33" ht="15.75" spans="1:7">
      <c r="A33" s="32" t="s">
        <v>447</v>
      </c>
      <c r="B33" s="32" t="s">
        <v>7</v>
      </c>
      <c r="C33" s="32" t="s">
        <v>445</v>
      </c>
      <c r="D33" s="32" t="s">
        <v>448</v>
      </c>
      <c r="E33" s="32">
        <v>1238</v>
      </c>
      <c r="F33" s="34" t="s">
        <v>384</v>
      </c>
      <c r="G33" s="33"/>
    </row>
    <row r="34" ht="15.75" spans="1:7">
      <c r="A34" s="32" t="s">
        <v>449</v>
      </c>
      <c r="B34" s="32" t="s">
        <v>7</v>
      </c>
      <c r="C34" s="32" t="s">
        <v>450</v>
      </c>
      <c r="D34" s="32" t="s">
        <v>451</v>
      </c>
      <c r="E34" s="32">
        <v>265</v>
      </c>
      <c r="F34" s="34" t="s">
        <v>384</v>
      </c>
      <c r="G34" s="33"/>
    </row>
    <row r="35" s="20" customFormat="1" ht="15.75" spans="1:7">
      <c r="A35" s="32" t="s">
        <v>452</v>
      </c>
      <c r="B35" s="32" t="s">
        <v>7</v>
      </c>
      <c r="C35" s="32" t="s">
        <v>445</v>
      </c>
      <c r="D35" s="32" t="s">
        <v>200</v>
      </c>
      <c r="E35" s="32">
        <v>1001</v>
      </c>
      <c r="F35" s="34" t="s">
        <v>384</v>
      </c>
      <c r="G35" s="33"/>
    </row>
    <row r="36" ht="15.75" spans="1:7">
      <c r="A36" s="32" t="s">
        <v>453</v>
      </c>
      <c r="B36" s="32" t="s">
        <v>7</v>
      </c>
      <c r="C36" s="32" t="s">
        <v>450</v>
      </c>
      <c r="D36" s="32" t="s">
        <v>454</v>
      </c>
      <c r="E36" s="32">
        <v>310</v>
      </c>
      <c r="F36" s="34" t="s">
        <v>384</v>
      </c>
      <c r="G36" s="33"/>
    </row>
    <row r="37" ht="15.75" spans="1:7">
      <c r="A37" s="32" t="s">
        <v>455</v>
      </c>
      <c r="B37" s="32" t="s">
        <v>7</v>
      </c>
      <c r="C37" s="32" t="s">
        <v>445</v>
      </c>
      <c r="D37" s="32" t="s">
        <v>456</v>
      </c>
      <c r="E37" s="32">
        <v>452</v>
      </c>
      <c r="F37" s="34" t="s">
        <v>384</v>
      </c>
      <c r="G37" s="33"/>
    </row>
    <row r="38" s="20" customFormat="1" ht="15.75" spans="1:7">
      <c r="A38" s="35" t="s">
        <v>457</v>
      </c>
      <c r="B38" s="35" t="s">
        <v>7</v>
      </c>
      <c r="C38" s="35" t="s">
        <v>458</v>
      </c>
      <c r="D38" s="35" t="s">
        <v>459</v>
      </c>
      <c r="E38" s="35">
        <v>640</v>
      </c>
      <c r="F38" s="36" t="s">
        <v>460</v>
      </c>
      <c r="G38" s="36"/>
    </row>
    <row r="39" s="25" customFormat="1" ht="15.75" spans="1:7">
      <c r="A39" s="37" t="s">
        <v>461</v>
      </c>
      <c r="B39" s="37" t="s">
        <v>7</v>
      </c>
      <c r="C39" s="37" t="s">
        <v>390</v>
      </c>
      <c r="D39" s="37" t="s">
        <v>462</v>
      </c>
      <c r="E39" s="37">
        <v>383</v>
      </c>
      <c r="F39" s="210" t="s">
        <v>463</v>
      </c>
      <c r="G39" s="38"/>
    </row>
    <row r="40" ht="15.75" spans="1:7">
      <c r="A40" s="37" t="s">
        <v>464</v>
      </c>
      <c r="B40" s="37" t="s">
        <v>7</v>
      </c>
      <c r="C40" s="37" t="s">
        <v>325</v>
      </c>
      <c r="D40" s="37" t="s">
        <v>465</v>
      </c>
      <c r="E40" s="37">
        <v>923</v>
      </c>
      <c r="F40" s="38" t="s">
        <v>466</v>
      </c>
      <c r="G40" s="38"/>
    </row>
    <row r="41" ht="15.75" spans="1:7">
      <c r="A41" s="37" t="s">
        <v>467</v>
      </c>
      <c r="B41" s="37" t="s">
        <v>7</v>
      </c>
      <c r="C41" s="37" t="s">
        <v>386</v>
      </c>
      <c r="D41" s="37" t="s">
        <v>387</v>
      </c>
      <c r="E41" s="37">
        <v>309</v>
      </c>
      <c r="F41" s="38" t="s">
        <v>468</v>
      </c>
      <c r="G41" s="38"/>
    </row>
    <row r="42" ht="15.75" spans="1:7">
      <c r="A42" s="37" t="s">
        <v>469</v>
      </c>
      <c r="B42" s="37" t="s">
        <v>7</v>
      </c>
      <c r="C42" s="37" t="s">
        <v>382</v>
      </c>
      <c r="D42" s="37" t="s">
        <v>451</v>
      </c>
      <c r="E42" s="37">
        <v>400</v>
      </c>
      <c r="F42" s="38" t="s">
        <v>470</v>
      </c>
      <c r="G42" s="38"/>
    </row>
    <row r="43" s="27" customFormat="1" ht="15.75" spans="1:7">
      <c r="A43" s="37" t="s">
        <v>471</v>
      </c>
      <c r="B43" s="37" t="s">
        <v>7</v>
      </c>
      <c r="C43" s="37" t="s">
        <v>397</v>
      </c>
      <c r="D43" s="37" t="s">
        <v>472</v>
      </c>
      <c r="E43" s="37">
        <v>1447</v>
      </c>
      <c r="F43" s="38" t="s">
        <v>473</v>
      </c>
      <c r="G43" s="38"/>
    </row>
    <row r="44" s="25" customFormat="1" ht="15.75" spans="1:7">
      <c r="A44" s="35" t="s">
        <v>474</v>
      </c>
      <c r="B44" s="35" t="s">
        <v>7</v>
      </c>
      <c r="C44" s="35" t="s">
        <v>397</v>
      </c>
      <c r="D44" s="35" t="s">
        <v>475</v>
      </c>
      <c r="E44" s="35">
        <v>8564</v>
      </c>
      <c r="F44" s="36" t="s">
        <v>476</v>
      </c>
      <c r="G44" s="36"/>
    </row>
    <row r="45" ht="15.75" spans="1:7">
      <c r="A45" s="37" t="s">
        <v>477</v>
      </c>
      <c r="B45" s="37" t="s">
        <v>7</v>
      </c>
      <c r="C45" s="37" t="s">
        <v>390</v>
      </c>
      <c r="D45" s="37" t="s">
        <v>478</v>
      </c>
      <c r="E45" s="37">
        <v>1900</v>
      </c>
      <c r="F45" s="38" t="s">
        <v>479</v>
      </c>
      <c r="G45" s="38"/>
    </row>
    <row r="46" s="20" customFormat="1" ht="15.75" spans="1:7">
      <c r="A46" s="37" t="s">
        <v>480</v>
      </c>
      <c r="B46" s="37" t="s">
        <v>7</v>
      </c>
      <c r="C46" s="37" t="s">
        <v>390</v>
      </c>
      <c r="D46" s="37" t="s">
        <v>481</v>
      </c>
      <c r="E46" s="37">
        <v>558</v>
      </c>
      <c r="F46" s="38" t="s">
        <v>482</v>
      </c>
      <c r="G46" s="38"/>
    </row>
    <row r="47" s="20" customFormat="1" ht="15.75" spans="1:7">
      <c r="A47" s="37" t="s">
        <v>483</v>
      </c>
      <c r="B47" s="37" t="s">
        <v>7</v>
      </c>
      <c r="C47" s="37" t="s">
        <v>325</v>
      </c>
      <c r="D47" s="37" t="s">
        <v>484</v>
      </c>
      <c r="E47" s="37">
        <v>251</v>
      </c>
      <c r="F47" s="38" t="s">
        <v>485</v>
      </c>
      <c r="G47" s="38"/>
    </row>
    <row r="48" ht="15.75" spans="1:7">
      <c r="A48" s="35" t="s">
        <v>486</v>
      </c>
      <c r="B48" s="35" t="s">
        <v>7</v>
      </c>
      <c r="C48" s="35" t="s">
        <v>487</v>
      </c>
      <c r="D48" s="35" t="s">
        <v>488</v>
      </c>
      <c r="E48" s="35">
        <v>458</v>
      </c>
      <c r="F48" s="36" t="s">
        <v>489</v>
      </c>
      <c r="G48" s="39"/>
    </row>
    <row r="49" s="23" customFormat="1" ht="15.75" spans="1:7">
      <c r="A49" s="37" t="s">
        <v>490</v>
      </c>
      <c r="B49" s="37" t="s">
        <v>7</v>
      </c>
      <c r="C49" s="37" t="s">
        <v>382</v>
      </c>
      <c r="D49" s="37" t="s">
        <v>491</v>
      </c>
      <c r="E49" s="37">
        <v>487</v>
      </c>
      <c r="F49" s="38" t="s">
        <v>492</v>
      </c>
      <c r="G49" s="38"/>
    </row>
    <row r="50" ht="15.75" spans="1:7">
      <c r="A50" s="35" t="s">
        <v>493</v>
      </c>
      <c r="B50" s="35" t="s">
        <v>7</v>
      </c>
      <c r="C50" s="35" t="s">
        <v>397</v>
      </c>
      <c r="D50" s="35" t="s">
        <v>494</v>
      </c>
      <c r="E50" s="35">
        <v>400</v>
      </c>
      <c r="F50" s="36" t="s">
        <v>495</v>
      </c>
      <c r="G50" s="36"/>
    </row>
    <row r="51" ht="15.75" spans="1:7">
      <c r="A51" s="37" t="s">
        <v>496</v>
      </c>
      <c r="B51" s="37" t="s">
        <v>7</v>
      </c>
      <c r="C51" s="37" t="s">
        <v>354</v>
      </c>
      <c r="D51" s="37" t="s">
        <v>497</v>
      </c>
      <c r="E51" s="37">
        <v>298</v>
      </c>
      <c r="F51" s="38" t="s">
        <v>498</v>
      </c>
      <c r="G51" s="38"/>
    </row>
    <row r="52" ht="15.75" spans="1:7">
      <c r="A52" s="37" t="s">
        <v>499</v>
      </c>
      <c r="B52" s="37" t="s">
        <v>7</v>
      </c>
      <c r="C52" s="37" t="s">
        <v>382</v>
      </c>
      <c r="D52" s="37" t="s">
        <v>500</v>
      </c>
      <c r="E52" s="37">
        <v>1438</v>
      </c>
      <c r="F52" s="38" t="s">
        <v>501</v>
      </c>
      <c r="G52" s="38"/>
    </row>
    <row r="53" ht="15.75" spans="1:7">
      <c r="A53" s="40" t="s">
        <v>502</v>
      </c>
      <c r="B53" s="40" t="s">
        <v>7</v>
      </c>
      <c r="C53" s="40" t="s">
        <v>414</v>
      </c>
      <c r="D53" s="40" t="s">
        <v>503</v>
      </c>
      <c r="E53" s="40">
        <v>450</v>
      </c>
      <c r="F53" s="41" t="s">
        <v>504</v>
      </c>
      <c r="G53" s="41"/>
    </row>
    <row r="54" ht="15.75" spans="1:7">
      <c r="A54" s="37" t="s">
        <v>505</v>
      </c>
      <c r="B54" s="37" t="s">
        <v>7</v>
      </c>
      <c r="C54" s="37" t="s">
        <v>417</v>
      </c>
      <c r="D54" s="37" t="s">
        <v>506</v>
      </c>
      <c r="E54" s="37">
        <v>1813</v>
      </c>
      <c r="F54" s="38" t="s">
        <v>507</v>
      </c>
      <c r="G54" s="38"/>
    </row>
    <row r="55" ht="15.75" spans="1:7">
      <c r="A55" s="37" t="s">
        <v>508</v>
      </c>
      <c r="B55" s="37" t="s">
        <v>7</v>
      </c>
      <c r="C55" s="37" t="s">
        <v>417</v>
      </c>
      <c r="D55" s="37" t="s">
        <v>439</v>
      </c>
      <c r="E55" s="37">
        <v>209</v>
      </c>
      <c r="F55" s="38" t="s">
        <v>509</v>
      </c>
      <c r="G55" s="38"/>
    </row>
    <row r="56" ht="15.75" spans="1:7">
      <c r="A56" s="35" t="s">
        <v>510</v>
      </c>
      <c r="B56" s="35" t="s">
        <v>7</v>
      </c>
      <c r="C56" s="35" t="s">
        <v>237</v>
      </c>
      <c r="D56" s="35" t="s">
        <v>511</v>
      </c>
      <c r="E56" s="35">
        <v>4007</v>
      </c>
      <c r="F56" s="36" t="s">
        <v>512</v>
      </c>
      <c r="G56" s="36"/>
    </row>
    <row r="57" s="20" customFormat="1" ht="15.75" spans="1:7">
      <c r="A57" s="37" t="s">
        <v>513</v>
      </c>
      <c r="B57" s="37" t="s">
        <v>7</v>
      </c>
      <c r="C57" s="37" t="s">
        <v>417</v>
      </c>
      <c r="D57" s="37" t="s">
        <v>514</v>
      </c>
      <c r="E57" s="37">
        <v>572</v>
      </c>
      <c r="F57" s="38" t="s">
        <v>515</v>
      </c>
      <c r="G57" s="33"/>
    </row>
    <row r="58" ht="15.75" spans="1:7">
      <c r="A58" s="37" t="s">
        <v>516</v>
      </c>
      <c r="B58" s="37" t="s">
        <v>7</v>
      </c>
      <c r="C58" s="37" t="s">
        <v>517</v>
      </c>
      <c r="D58" s="37" t="s">
        <v>518</v>
      </c>
      <c r="E58" s="37">
        <v>487</v>
      </c>
      <c r="F58" s="38" t="s">
        <v>519</v>
      </c>
      <c r="G58" s="38"/>
    </row>
    <row r="59" s="20" customFormat="1" ht="15.75" spans="1:7">
      <c r="A59" s="37" t="s">
        <v>520</v>
      </c>
      <c r="B59" s="37" t="s">
        <v>7</v>
      </c>
      <c r="C59" s="37" t="s">
        <v>426</v>
      </c>
      <c r="D59" s="37" t="s">
        <v>521</v>
      </c>
      <c r="E59" s="37">
        <v>377</v>
      </c>
      <c r="F59" s="38" t="s">
        <v>522</v>
      </c>
      <c r="G59" s="38"/>
    </row>
    <row r="60" ht="15.75" spans="1:7">
      <c r="A60" s="42" t="s">
        <v>523</v>
      </c>
      <c r="B60" s="42" t="s">
        <v>7</v>
      </c>
      <c r="C60" s="42" t="s">
        <v>224</v>
      </c>
      <c r="D60" s="42" t="s">
        <v>524</v>
      </c>
      <c r="E60" s="42">
        <v>610</v>
      </c>
      <c r="F60" s="43" t="s">
        <v>525</v>
      </c>
      <c r="G60" s="44"/>
    </row>
    <row r="61" ht="15.75" spans="1:7">
      <c r="A61" s="42" t="s">
        <v>526</v>
      </c>
      <c r="B61" s="42" t="s">
        <v>7</v>
      </c>
      <c r="C61" s="42" t="s">
        <v>527</v>
      </c>
      <c r="D61" s="42" t="s">
        <v>528</v>
      </c>
      <c r="E61" s="42">
        <v>427</v>
      </c>
      <c r="F61" s="43" t="s">
        <v>525</v>
      </c>
      <c r="G61" s="44"/>
    </row>
    <row r="62" ht="15.75" spans="1:7">
      <c r="A62" s="42" t="s">
        <v>207</v>
      </c>
      <c r="B62" s="42" t="s">
        <v>7</v>
      </c>
      <c r="C62" s="42" t="s">
        <v>224</v>
      </c>
      <c r="D62" s="42" t="s">
        <v>208</v>
      </c>
      <c r="E62" s="42">
        <v>1076</v>
      </c>
      <c r="F62" s="43" t="s">
        <v>525</v>
      </c>
      <c r="G62" s="44"/>
    </row>
    <row r="63" ht="15.75" spans="1:7">
      <c r="A63" s="42" t="s">
        <v>529</v>
      </c>
      <c r="B63" s="42" t="s">
        <v>216</v>
      </c>
      <c r="C63" s="42" t="s">
        <v>426</v>
      </c>
      <c r="D63" s="42" t="s">
        <v>530</v>
      </c>
      <c r="E63" s="42">
        <v>340</v>
      </c>
      <c r="F63" s="43" t="s">
        <v>525</v>
      </c>
      <c r="G63" s="33"/>
    </row>
    <row r="64" ht="15.75" spans="1:7">
      <c r="A64" s="35" t="s">
        <v>531</v>
      </c>
      <c r="B64" s="35" t="s">
        <v>7</v>
      </c>
      <c r="C64" s="35" t="s">
        <v>445</v>
      </c>
      <c r="D64" s="35" t="s">
        <v>532</v>
      </c>
      <c r="E64" s="35">
        <v>1037</v>
      </c>
      <c r="F64" s="36" t="s">
        <v>533</v>
      </c>
      <c r="G64" s="36"/>
    </row>
    <row r="65" ht="15.75" spans="1:7">
      <c r="A65" s="35" t="s">
        <v>534</v>
      </c>
      <c r="B65" s="35" t="s">
        <v>7</v>
      </c>
      <c r="C65" s="35" t="s">
        <v>445</v>
      </c>
      <c r="D65" s="35" t="s">
        <v>535</v>
      </c>
      <c r="E65" s="35">
        <v>300</v>
      </c>
      <c r="F65" s="36" t="s">
        <v>536</v>
      </c>
      <c r="G65" s="36"/>
    </row>
    <row r="66" spans="1:7">
      <c r="A66" s="45" t="s">
        <v>537</v>
      </c>
      <c r="B66" s="45" t="s">
        <v>7</v>
      </c>
      <c r="C66" s="45" t="s">
        <v>235</v>
      </c>
      <c r="D66" s="45" t="s">
        <v>180</v>
      </c>
      <c r="E66" s="45">
        <v>190</v>
      </c>
      <c r="F66" s="46" t="s">
        <v>538</v>
      </c>
      <c r="G66" s="47"/>
    </row>
    <row r="67" s="25" customFormat="1" spans="1:7">
      <c r="A67" s="48" t="s">
        <v>539</v>
      </c>
      <c r="B67" s="48" t="s">
        <v>7</v>
      </c>
      <c r="C67" s="48" t="s">
        <v>540</v>
      </c>
      <c r="D67" s="48" t="s">
        <v>541</v>
      </c>
      <c r="E67" s="48">
        <v>460</v>
      </c>
      <c r="F67" s="49" t="s">
        <v>542</v>
      </c>
      <c r="G67" s="50"/>
    </row>
    <row r="68" spans="1:7">
      <c r="A68" s="51" t="s">
        <v>543</v>
      </c>
      <c r="B68" s="51" t="s">
        <v>7</v>
      </c>
      <c r="C68" s="51" t="s">
        <v>325</v>
      </c>
      <c r="D68" s="51" t="s">
        <v>211</v>
      </c>
      <c r="E68" s="51">
        <v>760</v>
      </c>
      <c r="F68" s="52" t="s">
        <v>542</v>
      </c>
      <c r="G68" s="53"/>
    </row>
    <row r="69" spans="1:7">
      <c r="A69" s="51" t="s">
        <v>544</v>
      </c>
      <c r="B69" s="51" t="s">
        <v>7</v>
      </c>
      <c r="C69" s="51" t="s">
        <v>325</v>
      </c>
      <c r="D69" s="51" t="s">
        <v>214</v>
      </c>
      <c r="E69" s="51">
        <v>21413</v>
      </c>
      <c r="F69" s="52" t="s">
        <v>542</v>
      </c>
      <c r="G69" s="54"/>
    </row>
    <row r="70" spans="1:7">
      <c r="A70" s="51" t="s">
        <v>545</v>
      </c>
      <c r="B70" s="51" t="s">
        <v>7</v>
      </c>
      <c r="C70" s="51" t="s">
        <v>546</v>
      </c>
      <c r="D70" s="51" t="s">
        <v>547</v>
      </c>
      <c r="E70" s="51">
        <v>840</v>
      </c>
      <c r="F70" s="52" t="s">
        <v>548</v>
      </c>
      <c r="G70" s="54"/>
    </row>
    <row r="71" spans="1:7">
      <c r="A71" s="51" t="s">
        <v>549</v>
      </c>
      <c r="B71" s="51" t="s">
        <v>7</v>
      </c>
      <c r="C71" s="51" t="s">
        <v>517</v>
      </c>
      <c r="D71" s="51" t="s">
        <v>550</v>
      </c>
      <c r="E71" s="51">
        <v>223</v>
      </c>
      <c r="F71" s="55" t="s">
        <v>551</v>
      </c>
      <c r="G71" s="54"/>
    </row>
    <row r="72" spans="1:7">
      <c r="A72" s="51" t="s">
        <v>552</v>
      </c>
      <c r="B72" s="51" t="s">
        <v>7</v>
      </c>
      <c r="C72" s="51" t="s">
        <v>417</v>
      </c>
      <c r="D72" s="51" t="s">
        <v>553</v>
      </c>
      <c r="E72" s="51">
        <v>267</v>
      </c>
      <c r="F72" s="52" t="s">
        <v>542</v>
      </c>
      <c r="G72" s="54"/>
    </row>
    <row r="73" ht="15.75" spans="1:7">
      <c r="A73" s="56" t="s">
        <v>554</v>
      </c>
      <c r="B73" s="56" t="s">
        <v>7</v>
      </c>
      <c r="C73" s="56" t="s">
        <v>417</v>
      </c>
      <c r="D73" s="56" t="s">
        <v>555</v>
      </c>
      <c r="E73" s="56">
        <v>1350</v>
      </c>
      <c r="F73" s="54" t="s">
        <v>542</v>
      </c>
      <c r="G73" s="54"/>
    </row>
  </sheetData>
  <autoFilter ref="A1:G73">
    <sortState ref="A2:G73">
      <sortCondition ref="E1" sortBy="cellColor" dxfId="5"/>
    </sortState>
    <extLst/>
  </autoFilter>
  <conditionalFormatting sqref="A1">
    <cfRule type="duplicateValues" dxfId="1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opLeftCell="A13" workbookViewId="0">
      <selection activeCell="E30" sqref="E30"/>
    </sheetView>
  </sheetViews>
  <sheetFormatPr defaultColWidth="9.14285714285714" defaultRowHeight="15" outlineLevelCol="5"/>
  <cols>
    <col min="1" max="1" width="18.5714285714286" customWidth="1"/>
    <col min="3" max="3" width="14.2857142857143" customWidth="1"/>
    <col min="4" max="4" width="22.1428571428571" customWidth="1"/>
    <col min="6" max="6" width="5.42857142857143" customWidth="1"/>
  </cols>
  <sheetData>
    <row r="1" ht="15.75" spans="1:6">
      <c r="A1" s="12" t="s">
        <v>523</v>
      </c>
      <c r="B1" s="12" t="s">
        <v>7</v>
      </c>
      <c r="C1" s="12" t="s">
        <v>224</v>
      </c>
      <c r="D1" s="12" t="s">
        <v>524</v>
      </c>
      <c r="E1" s="12">
        <v>610</v>
      </c>
      <c r="F1" s="13"/>
    </row>
    <row r="2" ht="15.75" spans="1:6">
      <c r="A2" s="12" t="s">
        <v>526</v>
      </c>
      <c r="B2" s="12" t="s">
        <v>7</v>
      </c>
      <c r="C2" s="12" t="s">
        <v>527</v>
      </c>
      <c r="D2" s="12" t="s">
        <v>528</v>
      </c>
      <c r="E2" s="12">
        <v>427</v>
      </c>
      <c r="F2" s="13"/>
    </row>
    <row r="3" ht="15.75" spans="1:6">
      <c r="A3" s="12" t="s">
        <v>207</v>
      </c>
      <c r="B3" s="12" t="s">
        <v>7</v>
      </c>
      <c r="C3" s="12" t="s">
        <v>224</v>
      </c>
      <c r="D3" s="12" t="s">
        <v>208</v>
      </c>
      <c r="E3" s="12">
        <v>1076</v>
      </c>
      <c r="F3" s="13" t="s">
        <v>556</v>
      </c>
    </row>
    <row r="4" ht="15.75" spans="1:6">
      <c r="A4" s="12" t="s">
        <v>529</v>
      </c>
      <c r="B4" s="12" t="s">
        <v>216</v>
      </c>
      <c r="C4" s="12" t="s">
        <v>426</v>
      </c>
      <c r="D4" s="12" t="s">
        <v>530</v>
      </c>
      <c r="E4" s="12">
        <v>340</v>
      </c>
      <c r="F4" s="13"/>
    </row>
    <row r="10" spans="1:6">
      <c r="A10" s="14"/>
      <c r="B10" s="14"/>
      <c r="C10" s="14"/>
      <c r="D10" s="14"/>
      <c r="E10" s="14"/>
      <c r="F10" s="14"/>
    </row>
    <row r="11" ht="15.75" spans="1:6">
      <c r="A11" s="15" t="s">
        <v>523</v>
      </c>
      <c r="B11" s="15" t="s">
        <v>7</v>
      </c>
      <c r="C11" s="15" t="s">
        <v>224</v>
      </c>
      <c r="D11" s="15" t="s">
        <v>524</v>
      </c>
      <c r="E11" s="15">
        <v>610</v>
      </c>
      <c r="F11" s="14"/>
    </row>
    <row r="12" ht="15.75" spans="1:6">
      <c r="A12" s="15" t="s">
        <v>526</v>
      </c>
      <c r="B12" s="15" t="s">
        <v>7</v>
      </c>
      <c r="C12" s="15" t="s">
        <v>527</v>
      </c>
      <c r="D12" s="15" t="s">
        <v>528</v>
      </c>
      <c r="E12" s="15">
        <v>427</v>
      </c>
      <c r="F12" s="14"/>
    </row>
    <row r="13" ht="15.75" spans="1:6">
      <c r="A13" s="15" t="s">
        <v>207</v>
      </c>
      <c r="B13" s="15" t="s">
        <v>7</v>
      </c>
      <c r="C13" s="15" t="s">
        <v>224</v>
      </c>
      <c r="D13" s="15" t="s">
        <v>208</v>
      </c>
      <c r="E13" s="15">
        <v>1076</v>
      </c>
      <c r="F13" s="14"/>
    </row>
    <row r="14" ht="15.75" spans="1:6">
      <c r="A14" s="15" t="s">
        <v>529</v>
      </c>
      <c r="B14" s="15" t="s">
        <v>216</v>
      </c>
      <c r="C14" s="15" t="s">
        <v>426</v>
      </c>
      <c r="D14" s="15" t="s">
        <v>530</v>
      </c>
      <c r="E14" s="15">
        <v>340</v>
      </c>
      <c r="F14" s="14"/>
    </row>
    <row r="15" spans="1:6">
      <c r="A15" s="14"/>
      <c r="B15" s="14"/>
      <c r="C15" s="14"/>
      <c r="D15" s="14"/>
      <c r="E15" s="14">
        <f>SUM(E11:E14)</f>
        <v>2453</v>
      </c>
      <c r="F15" s="14"/>
    </row>
    <row r="17" spans="1:5">
      <c r="A17" s="16"/>
      <c r="B17" s="16"/>
      <c r="C17" s="16"/>
      <c r="D17" s="16"/>
      <c r="E17" s="16"/>
    </row>
    <row r="18" ht="15.75" spans="1:6">
      <c r="A18" s="15" t="s">
        <v>523</v>
      </c>
      <c r="B18" s="15" t="s">
        <v>7</v>
      </c>
      <c r="C18" s="15" t="s">
        <v>224</v>
      </c>
      <c r="D18" s="15" t="s">
        <v>524</v>
      </c>
      <c r="E18" s="15">
        <v>610</v>
      </c>
      <c r="F18" s="17"/>
    </row>
    <row r="19" ht="15.75" spans="1:6">
      <c r="A19" s="15" t="s">
        <v>526</v>
      </c>
      <c r="B19" s="15" t="s">
        <v>7</v>
      </c>
      <c r="C19" s="15" t="s">
        <v>527</v>
      </c>
      <c r="D19" s="15" t="s">
        <v>528</v>
      </c>
      <c r="E19" s="15">
        <v>427</v>
      </c>
      <c r="F19" s="13"/>
    </row>
    <row r="20" ht="15.75" spans="1:6">
      <c r="A20" s="15" t="s">
        <v>207</v>
      </c>
      <c r="B20" s="15" t="s">
        <v>7</v>
      </c>
      <c r="C20" s="15" t="s">
        <v>224</v>
      </c>
      <c r="D20" s="15" t="s">
        <v>208</v>
      </c>
      <c r="E20" s="15">
        <v>1076</v>
      </c>
      <c r="F20" s="13"/>
    </row>
    <row r="21" ht="15.75" spans="1:6">
      <c r="A21" s="15" t="s">
        <v>529</v>
      </c>
      <c r="B21" s="15" t="s">
        <v>216</v>
      </c>
      <c r="C21" s="15" t="s">
        <v>426</v>
      </c>
      <c r="D21" s="15" t="s">
        <v>530</v>
      </c>
      <c r="E21" s="15">
        <v>340</v>
      </c>
      <c r="F21" s="13"/>
    </row>
    <row r="22" ht="15.75" spans="1:6">
      <c r="A22" s="15" t="s">
        <v>531</v>
      </c>
      <c r="B22" s="15" t="s">
        <v>7</v>
      </c>
      <c r="C22" s="15" t="s">
        <v>445</v>
      </c>
      <c r="D22" s="15" t="s">
        <v>532</v>
      </c>
      <c r="E22" s="15">
        <v>1037</v>
      </c>
      <c r="F22" s="18"/>
    </row>
    <row r="23" ht="15.75" spans="1:6">
      <c r="A23" s="15" t="s">
        <v>534</v>
      </c>
      <c r="B23" s="15" t="s">
        <v>7</v>
      </c>
      <c r="C23" s="15" t="s">
        <v>445</v>
      </c>
      <c r="D23" s="15" t="s">
        <v>535</v>
      </c>
      <c r="E23" s="15">
        <v>300</v>
      </c>
      <c r="F23" s="18"/>
    </row>
    <row r="24" spans="5:5">
      <c r="E24">
        <f>SUM(E18:E23)</f>
        <v>3790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E14" sqref="E14"/>
    </sheetView>
  </sheetViews>
  <sheetFormatPr defaultColWidth="9.14285714285714" defaultRowHeight="12" outlineLevelCol="5"/>
  <cols>
    <col min="1" max="1" width="16.2857142857143" style="3" customWidth="1"/>
    <col min="2" max="2" width="9.14285714285714" style="3"/>
    <col min="3" max="3" width="12.7142857142857" style="3" customWidth="1"/>
    <col min="4" max="4" width="20" style="3" customWidth="1"/>
    <col min="5" max="5" width="26" style="3" customWidth="1"/>
    <col min="6" max="6" width="16.2857142857143" style="3" customWidth="1"/>
    <col min="7" max="16384" width="9.14285714285714" style="3"/>
  </cols>
  <sheetData>
    <row r="1" spans="1:6">
      <c r="A1" s="4" t="s">
        <v>557</v>
      </c>
      <c r="B1" s="4" t="s">
        <v>558</v>
      </c>
      <c r="C1" s="4" t="s">
        <v>559</v>
      </c>
      <c r="D1" s="4" t="s">
        <v>560</v>
      </c>
      <c r="E1" s="4" t="s">
        <v>561</v>
      </c>
      <c r="F1" s="4" t="s">
        <v>562</v>
      </c>
    </row>
    <row r="2" spans="1:6">
      <c r="A2" s="211" t="s">
        <v>308</v>
      </c>
      <c r="B2" s="5" t="s">
        <v>563</v>
      </c>
      <c r="C2" s="5" t="s">
        <v>564</v>
      </c>
      <c r="D2" s="5" t="s">
        <v>565</v>
      </c>
      <c r="E2" s="5" t="s">
        <v>566</v>
      </c>
      <c r="F2" s="5">
        <v>9400</v>
      </c>
    </row>
    <row r="3" spans="1:6">
      <c r="A3" s="211" t="s">
        <v>304</v>
      </c>
      <c r="B3" s="5" t="s">
        <v>567</v>
      </c>
      <c r="C3" s="5" t="s">
        <v>568</v>
      </c>
      <c r="D3" s="5" t="s">
        <v>565</v>
      </c>
      <c r="E3" s="5" t="s">
        <v>566</v>
      </c>
      <c r="F3" s="5">
        <v>12425</v>
      </c>
    </row>
    <row r="4" spans="1:6">
      <c r="A4" s="4"/>
      <c r="B4" s="4"/>
      <c r="C4" s="4"/>
      <c r="D4" s="4"/>
      <c r="E4" s="4" t="s">
        <v>569</v>
      </c>
      <c r="F4" s="4">
        <f>SUM(F2:F3)</f>
        <v>21825</v>
      </c>
    </row>
    <row r="7" s="1" customFormat="1" ht="19.5" spans="1:6">
      <c r="A7" s="6" t="s">
        <v>207</v>
      </c>
      <c r="B7" s="6" t="s">
        <v>7</v>
      </c>
      <c r="C7" s="7">
        <v>45602</v>
      </c>
      <c r="D7" s="6" t="s">
        <v>208</v>
      </c>
      <c r="E7" s="8">
        <v>1076</v>
      </c>
      <c r="F7" s="9" t="s">
        <v>570</v>
      </c>
    </row>
    <row r="8" s="2" customFormat="1" ht="19.5" spans="1:6">
      <c r="A8" s="10" t="s">
        <v>510</v>
      </c>
      <c r="B8" s="10" t="s">
        <v>7</v>
      </c>
      <c r="C8" s="10" t="s">
        <v>237</v>
      </c>
      <c r="D8" s="10" t="s">
        <v>511</v>
      </c>
      <c r="E8" s="11">
        <v>4007</v>
      </c>
      <c r="F8" s="10" t="s">
        <v>571</v>
      </c>
    </row>
    <row r="14" spans="4:4">
      <c r="D14" s="3">
        <v>1</v>
      </c>
    </row>
  </sheetData>
  <conditionalFormatting sqref="A7:A8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DevExpress Office File API/20.2.3.0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01.11.24 TO    </vt:lpstr>
      <vt:lpstr>Sheet1</vt:lpstr>
      <vt:lpstr>14.11.24 dcs</vt:lpstr>
      <vt:lpstr>15.11.24 to 30.11.24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2024-11-05T11:53:00Z</dcterms:created>
  <dcterms:modified xsi:type="dcterms:W3CDTF">2024-12-02T09:26:09Z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1033-11.2.0.9635</vt:lpwstr>
  </property>
  <property fmtid="{D5CDD505-2E9C-101B-9397-08002B2CF9AE}" pid="3" name="ICV">
    <vt:lpwstr>D0E4B8D820C14498AF7959766C841E9E_12</vt:lpwstr>
  </property>
</Properties>
</file>