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4" activeTab="4"/>
  </bookViews>
  <sheets>
    <sheet name="06.01-24" sheetId="1" state="hidden" r:id="rId1"/>
    <sheet name="07.01.25" sheetId="2" state="hidden" r:id="rId2"/>
    <sheet name="Sheet1" sheetId="3" state="hidden" r:id="rId3"/>
    <sheet name="Sheet3" sheetId="6" state="hidden" r:id="rId4"/>
    <sheet name="31.01.25 DCCS" sheetId="7" r:id="rId5"/>
    <sheet name="JAN 2025" sheetId="4" state="hidden" r:id="rId6"/>
    <sheet name="Sheet2" sheetId="5" state="hidden" r:id="rId7"/>
  </sheets>
  <definedNames>
    <definedName name="_xlnm._FilterDatabase" localSheetId="0" hidden="1">'06.01-24'!$A$1:$F$26</definedName>
    <definedName name="_xlnm._FilterDatabase" localSheetId="2" hidden="1">Sheet1!$A$1:$F$130</definedName>
    <definedName name="_xlnm._FilterDatabase" localSheetId="3" hidden="1">Sheet3!$A$1:$F$196</definedName>
    <definedName name="_xlnm._FilterDatabase" localSheetId="4" hidden="1">'31.01.25 DCCS'!$A$1:$F$54</definedName>
    <definedName name="_xlnm._FilterDatabase" localSheetId="5" hidden="1">'JAN 2025'!$A$1:$F$104</definedName>
  </definedNames>
  <calcPr calcId="144525"/>
</workbook>
</file>

<file path=xl/sharedStrings.xml><?xml version="1.0" encoding="utf-8"?>
<sst xmlns="http://schemas.openxmlformats.org/spreadsheetml/2006/main" count="2156" uniqueCount="571">
  <si>
    <t>WayBill No.</t>
  </si>
  <si>
    <t>WayBill Type</t>
  </si>
  <si>
    <t>Book Date</t>
  </si>
  <si>
    <t>Customer</t>
  </si>
  <si>
    <t>Charge To be Collected</t>
  </si>
  <si>
    <t>05107122501134</t>
  </si>
  <si>
    <t>To-Pay</t>
  </si>
  <si>
    <t>25-Dec-2024</t>
  </si>
  <si>
    <t>GANESH (MOOLAKADAI)</t>
  </si>
  <si>
    <t>cash rs.32720 remitted RBL maduravoyal branch 06.01.25</t>
  </si>
  <si>
    <t>05111422501169</t>
  </si>
  <si>
    <t>19-Dec-2024</t>
  </si>
  <si>
    <t>RAJASEGAR</t>
  </si>
  <si>
    <t>06108022500767</t>
  </si>
  <si>
    <t>23-Dec-2024</t>
  </si>
  <si>
    <t>VASANTH &amp; CO tambaram</t>
  </si>
  <si>
    <t>09117622500154</t>
  </si>
  <si>
    <t>28-Dec-2024</t>
  </si>
  <si>
    <t>ms.synergy fitness</t>
  </si>
  <si>
    <t>09129922500414</t>
  </si>
  <si>
    <t>11-Dec-2024</t>
  </si>
  <si>
    <t>ESI DISPENSARY SRIPERUMBUDUR</t>
  </si>
  <si>
    <t>10130222500793</t>
  </si>
  <si>
    <t>31-Dec-2024</t>
  </si>
  <si>
    <t>PRT Dry fruits and nuts</t>
  </si>
  <si>
    <t>06108022500783</t>
  </si>
  <si>
    <t>VASANTH&amp;CO</t>
  </si>
  <si>
    <t>07103322500322</t>
  </si>
  <si>
    <t>27-Dec-2024</t>
  </si>
  <si>
    <t>MS.KOBLERR</t>
  </si>
  <si>
    <t>10119022500830</t>
  </si>
  <si>
    <t>PACCHA TRADERS</t>
  </si>
  <si>
    <t>06108022500795</t>
  </si>
  <si>
    <t>26-Dec-2024</t>
  </si>
  <si>
    <t>09103822500691</t>
  </si>
  <si>
    <t>SABAREESAN</t>
  </si>
  <si>
    <t>01121722500444</t>
  </si>
  <si>
    <t>21-Dec-2024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</si>
  <si>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</si>
  <si>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</si>
  <si>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</si>
  <si>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</si>
  <si>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</si>
  <si>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</si>
  <si>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24-Dec-2024</t>
  </si>
  <si>
    <t>VASANTH AND CO-3</t>
  </si>
  <si>
    <t>03109822500519</t>
  </si>
  <si>
    <t>05-Dec-2024</t>
  </si>
  <si>
    <t>S.G. TRADERS</t>
  </si>
  <si>
    <t>10130222500713</t>
  </si>
  <si>
    <t>KUMAR</t>
  </si>
  <si>
    <t>01126722502684</t>
  </si>
  <si>
    <t>Revathi Stores_Padiyanallur</t>
  </si>
  <si>
    <t>10124722501342</t>
  </si>
  <si>
    <t>03-Jan-2025</t>
  </si>
  <si>
    <t>RR ENTERPRISES</t>
  </si>
  <si>
    <t>05110822502599</t>
  </si>
  <si>
    <t>RAJARAMAN</t>
  </si>
  <si>
    <t>473181697811 rs.500 dt 30.12.24</t>
  </si>
  <si>
    <t>10114922500014</t>
  </si>
  <si>
    <t>venba technologies</t>
  </si>
  <si>
    <t>436655299672 rs. 482/- dt31.12.24</t>
  </si>
  <si>
    <t>08100422502997</t>
  </si>
  <si>
    <t>Mahindra Logistics limited .C/O.Glaxosmithkline Asia Private Limited</t>
  </si>
  <si>
    <t>Billing</t>
  </si>
  <si>
    <t>03123322503371</t>
  </si>
  <si>
    <t>05-Oct-2024</t>
  </si>
  <si>
    <t>ELITE EQUIPMENTS</t>
  </si>
  <si>
    <t>mr.manikandan manager responsible</t>
  </si>
  <si>
    <t>03123322504987</t>
  </si>
  <si>
    <t>02-Jan-2025</t>
  </si>
  <si>
    <t>EPIC INC</t>
  </si>
  <si>
    <t>537077004642  rs. 2427/- dt 04.01.25</t>
  </si>
  <si>
    <t>03123322504981</t>
  </si>
  <si>
    <t>GOOD LUCK ENTERPRISES</t>
  </si>
  <si>
    <t>500476091630 rs.4501 dt 04.01.25</t>
  </si>
  <si>
    <t>03123322504984</t>
  </si>
  <si>
    <t>03123322504985</t>
  </si>
  <si>
    <t>03123322505008</t>
  </si>
  <si>
    <t>10130222500798</t>
  </si>
  <si>
    <t>ILANTHENDRAL</t>
  </si>
  <si>
    <t>537059730466 rs.207/- dt 04.01.25</t>
  </si>
  <si>
    <t>06106222501100</t>
  </si>
  <si>
    <t>20-Jan-2025</t>
  </si>
  <si>
    <t>VASANTH AND CO</t>
  </si>
  <si>
    <t>upi 539308913448 rs.892 dt 27.01.25</t>
  </si>
  <si>
    <t>03109822500557</t>
  </si>
  <si>
    <t>30-Dec-2024</t>
  </si>
  <si>
    <t>EVEREADY INDUSTRIES INDIA LIMITED</t>
  </si>
  <si>
    <t>upi 502857818912 rs. 1791/- dt 28.01.25 dayalan</t>
  </si>
  <si>
    <t>08100422503320</t>
  </si>
  <si>
    <t>21-Jan-2025</t>
  </si>
  <si>
    <t>01126722502871</t>
  </si>
  <si>
    <t>11-Jan-2025</t>
  </si>
  <si>
    <t>APOLLO PHARMACIES LIMITED</t>
  </si>
  <si>
    <t>50278095531 rs. 452/- dt 27.01.25</t>
  </si>
  <si>
    <t>07103322500347</t>
  </si>
  <si>
    <t>09-Jan-2025</t>
  </si>
  <si>
    <t>AKILAN</t>
  </si>
  <si>
    <t>502778452621 rs.1700/- dt 27.01.25</t>
  </si>
  <si>
    <t>07105222500887</t>
  </si>
  <si>
    <t>08-Jan-2025</t>
  </si>
  <si>
    <t>R.V. CORPORATE NEEDS</t>
  </si>
  <si>
    <t>UPI 537706830442 RS.6500 DT 11.01.25</t>
  </si>
  <si>
    <t>03123322505110</t>
  </si>
  <si>
    <t>HVS BUILDERS &amp; ENGINEERS</t>
  </si>
  <si>
    <t>501098347265 RS. 517 DT 10.01.25</t>
  </si>
  <si>
    <t>06100522500469</t>
  </si>
  <si>
    <t>Mr.Yasa</t>
  </si>
  <si>
    <t>537321060693 dt 07.01.25 rs. 191/-</t>
  </si>
  <si>
    <t>09103822500721</t>
  </si>
  <si>
    <t>MR.RANGANATHAN,,,</t>
  </si>
  <si>
    <t>537256809246 rs. 1650 dt 06.01.25</t>
  </si>
  <si>
    <t>10105622500648</t>
  </si>
  <si>
    <t>lalitha acadami</t>
  </si>
  <si>
    <t>537243815414 rs. 1774/- dt 06.01.24</t>
  </si>
  <si>
    <t>10130222500818</t>
  </si>
  <si>
    <t>07-Jan-2025</t>
  </si>
  <si>
    <t>NITHIYA ENTERPRSES</t>
  </si>
  <si>
    <t>500838559798 rs. 502/- dt 08.01.25</t>
  </si>
  <si>
    <t>08118522500026</t>
  </si>
  <si>
    <t>gayathri</t>
  </si>
  <si>
    <t>5091116571 rs.1361/- dt 09.01.25</t>
  </si>
  <si>
    <t>10130222500821</t>
  </si>
  <si>
    <t>DEVAKI</t>
  </si>
  <si>
    <t>500986084815 rs. 480/- dt</t>
  </si>
  <si>
    <t>05111422501240</t>
  </si>
  <si>
    <t>01-Jan-2025</t>
  </si>
  <si>
    <t>B SIGNATURE</t>
  </si>
  <si>
    <t>IDIBN52025010641352740 RS.8379 DT 010125</t>
  </si>
  <si>
    <t>03123122502641</t>
  </si>
  <si>
    <t>MR-BALACHANDAR MOHANRAJ - CHHB</t>
  </si>
  <si>
    <t>501303519735 RS. 1152/- DT MGR</t>
  </si>
  <si>
    <t>03123322505089</t>
  </si>
  <si>
    <t>NIVEDHA SRI</t>
  </si>
  <si>
    <t>UPI 36544751743 RS. 1798/- DT 16.01.25</t>
  </si>
  <si>
    <t>05107122501190</t>
  </si>
  <si>
    <t>17-Jan-2025</t>
  </si>
  <si>
    <t>BALA MURUGAN</t>
  </si>
  <si>
    <t>upi 502005079681</t>
  </si>
  <si>
    <t>07115922500490</t>
  </si>
  <si>
    <t>13-Jan-2025</t>
  </si>
  <si>
    <t>Mohamed</t>
  </si>
  <si>
    <t>upi 538610480763 dt 20 01.25</t>
  </si>
  <si>
    <t>02100112502842</t>
  </si>
  <si>
    <t>Paid</t>
  </si>
  <si>
    <t>G.SELVAM</t>
  </si>
  <si>
    <t>502122945060 rs. 1294/- dt 21.01.25</t>
  </si>
  <si>
    <t>03123322505206</t>
  </si>
  <si>
    <t>S.SANJANA</t>
  </si>
  <si>
    <t>502154851716 rs. 1185/- dt 21.01.25  deva</t>
  </si>
  <si>
    <t>08104822500233</t>
  </si>
  <si>
    <t>18-Jan-2025</t>
  </si>
  <si>
    <t>A AMALRAJ</t>
  </si>
  <si>
    <t>127558743956 rs. 1351/- dt 21.01.25</t>
  </si>
  <si>
    <t>01108322502123</t>
  </si>
  <si>
    <t>KHEMWELL ALCHEMY PRIVATE LIMITED</t>
  </si>
  <si>
    <t>502049979248 855/- dt 20.01.25</t>
  </si>
  <si>
    <t>03123322505220</t>
  </si>
  <si>
    <t>SRI SHAKTHI COMPTERS</t>
  </si>
  <si>
    <t>502004396197 rs.461/- dt 20.01.25 deva</t>
  </si>
  <si>
    <t>03123322505273</t>
  </si>
  <si>
    <t>T.PRADEEP KUMAR</t>
  </si>
  <si>
    <t>502226033232 rs. 1644/- dt</t>
  </si>
  <si>
    <t>05107122501188</t>
  </si>
  <si>
    <t>502064112262 rs. 492/- dt 20.01.25 deva</t>
  </si>
  <si>
    <t>06107522500353</t>
  </si>
  <si>
    <t>3N HEALTH FOODS PVT LTD</t>
  </si>
  <si>
    <t>06107522500353 rs. 475/-</t>
  </si>
  <si>
    <t>09102222500541</t>
  </si>
  <si>
    <t>MANIKKAVASAGAM</t>
  </si>
  <si>
    <t>538802372960 rs.306/-</t>
  </si>
  <si>
    <t>09102222500545</t>
  </si>
  <si>
    <t>JOY CERAMICS</t>
  </si>
  <si>
    <t>538865933107 rs. 300/- dt</t>
  </si>
  <si>
    <t>10105622500667</t>
  </si>
  <si>
    <t>BHARANITHARAN</t>
  </si>
  <si>
    <t>698648695589 rs. 4789/- dt 22.01.24 thaniga</t>
  </si>
  <si>
    <t>06108022500703</t>
  </si>
  <si>
    <t>MR.G.VASANTH</t>
  </si>
  <si>
    <t>538754154573 rs.393</t>
  </si>
  <si>
    <t>05107122501202</t>
  </si>
  <si>
    <t>22-Jan-2025</t>
  </si>
  <si>
    <t>502475212430 rs.958</t>
  </si>
  <si>
    <t>10130222500855</t>
  </si>
  <si>
    <t>ELANKUMARAN</t>
  </si>
  <si>
    <t>502475176659 rs. 302</t>
  </si>
  <si>
    <t>10119022500902</t>
  </si>
  <si>
    <t>23-Jan-2025</t>
  </si>
  <si>
    <t>502421787644 RS. 209 DT 24.01.25</t>
  </si>
  <si>
    <t>08119622500237</t>
  </si>
  <si>
    <t>24-Jan-2025</t>
  </si>
  <si>
    <t>R. NANDAKUMAR</t>
  </si>
  <si>
    <t>502771493067 rs.296 dt</t>
  </si>
  <si>
    <t>03123322504903</t>
  </si>
  <si>
    <t>WHEELS INDIA LIMITED</t>
  </si>
  <si>
    <t>debit to coimbatore singanallur agent  ref mail dated: 28.01.25</t>
  </si>
  <si>
    <t>10119022500570</t>
  </si>
  <si>
    <t>19-Sep-2024</t>
  </si>
  <si>
    <t>manivel</t>
  </si>
  <si>
    <t>write off ( consignment delivered damaged condition  claim settled to consignee ref: RATNN24354730722</t>
  </si>
  <si>
    <t>09102122500525</t>
  </si>
  <si>
    <t>PALMERS INTERNATIONAL</t>
  </si>
  <si>
    <t>Billing PORUR AGENT CREDIT BOOKING</t>
  </si>
  <si>
    <t>02100112502753</t>
  </si>
  <si>
    <t>ETHICS EXPRESS</t>
  </si>
  <si>
    <t>BILLING</t>
  </si>
  <si>
    <t>02100112502749</t>
  </si>
  <si>
    <t>02100112502750</t>
  </si>
  <si>
    <t>02100112502751</t>
  </si>
  <si>
    <t>02100112502752</t>
  </si>
  <si>
    <t>02100112502754</t>
  </si>
  <si>
    <t>02100112502755</t>
  </si>
  <si>
    <t>03117222500672</t>
  </si>
  <si>
    <t>PURE CHEMICALS CO</t>
  </si>
  <si>
    <t>03117222500680</t>
  </si>
  <si>
    <t>03117222500682</t>
  </si>
  <si>
    <t>08104222500247</t>
  </si>
  <si>
    <t>PON PURE CHEMICELS PVT LTD</t>
  </si>
  <si>
    <t>03117222500685</t>
  </si>
  <si>
    <t>04-Jan-2025</t>
  </si>
  <si>
    <t>02100112502778</t>
  </si>
  <si>
    <t>10-Jan-2025</t>
  </si>
  <si>
    <t>ETHICS EXPRESS PRIVATE LIMITED</t>
  </si>
  <si>
    <t>02100112502780</t>
  </si>
  <si>
    <t>02100112502779</t>
  </si>
  <si>
    <t>02100112502782</t>
  </si>
  <si>
    <t>02100112502785</t>
  </si>
  <si>
    <t>02100112502786</t>
  </si>
  <si>
    <t>02100112502781</t>
  </si>
  <si>
    <t>02100112502783</t>
  </si>
  <si>
    <t>02100112502784</t>
  </si>
  <si>
    <t>01100222500259</t>
  </si>
  <si>
    <t>10-Jun-2024</t>
  </si>
  <si>
    <t>03117222500405</t>
  </si>
  <si>
    <t>26-Aug-2024</t>
  </si>
  <si>
    <t>PONPURE CHEMICAL INDIA PVT LTD</t>
  </si>
  <si>
    <t>03117222500415</t>
  </si>
  <si>
    <t>30-Aug-2024</t>
  </si>
  <si>
    <t>03117222500675</t>
  </si>
  <si>
    <t>Pon Pure Chemical India Private Limited</t>
  </si>
  <si>
    <t>08104222500032</t>
  </si>
  <si>
    <t>19-Jul-2024</t>
  </si>
  <si>
    <t>12101422502217</t>
  </si>
  <si>
    <t>02100112502788</t>
  </si>
  <si>
    <t>RELIANCE RETAIL LIMITED</t>
  </si>
  <si>
    <t>Mahindra Logistics limited .C/O.Glaxosmithkline Asia Private Limited,NO.352/9, IRUNGATTUKOTTAI B BLOCK VILLAGE, SRIPERUMBUDUR-600056,7989648711,DD@GMAIL.COM</t>
  </si>
  <si>
    <t>10105622500621</t>
  </si>
  <si>
    <t>PONPURE LOGISTICS PVT LTD</t>
  </si>
  <si>
    <t>ponpure chemical  delivery</t>
  </si>
  <si>
    <t>03100022506491</t>
  </si>
  <si>
    <t>Jotun India Private Limited</t>
  </si>
  <si>
    <t>03123622501301</t>
  </si>
  <si>
    <t>SHUBHKART INDIA PRIVATE LIMITED</t>
  </si>
  <si>
    <t>BILLING  Poochiathipedu agent customer</t>
  </si>
  <si>
    <t>03126022501185</t>
  </si>
  <si>
    <t>f</t>
  </si>
  <si>
    <t>JUBILANT AGRI &amp; CONSUMER PRODUCT LIMITED</t>
  </si>
  <si>
    <t>Billing to Shall express ref: sales team mr.kamesh</t>
  </si>
  <si>
    <t>02100112502861</t>
  </si>
  <si>
    <t>02100112502862</t>
  </si>
  <si>
    <t>02100112502863</t>
  </si>
  <si>
    <t>02100112502864</t>
  </si>
  <si>
    <t>02100112502865</t>
  </si>
  <si>
    <t>02100112502866</t>
  </si>
  <si>
    <t>02100112502867</t>
  </si>
  <si>
    <t>02100112502868</t>
  </si>
  <si>
    <t>02100112502869</t>
  </si>
  <si>
    <t>02100112502870</t>
  </si>
  <si>
    <t>02100112502871</t>
  </si>
  <si>
    <t>02100112502887</t>
  </si>
  <si>
    <t>02100112502888</t>
  </si>
  <si>
    <t>02100112502889</t>
  </si>
  <si>
    <t>03117222500651</t>
  </si>
  <si>
    <t>20-Dec-2024</t>
  </si>
  <si>
    <t>PON PURE CHEMICAL INDIA PRIVATE LIMITED</t>
  </si>
  <si>
    <t>05122322500227</t>
  </si>
  <si>
    <t>ADHIRA FOODS AND CHEKKKKU OILS</t>
  </si>
  <si>
    <t>Cash remitted to RBL Bank Rs.28860/- date: 20.01.25 Maduravoyal branch</t>
  </si>
  <si>
    <t>02100112502747</t>
  </si>
  <si>
    <t>Muthukumar</t>
  </si>
  <si>
    <t>01126722502773</t>
  </si>
  <si>
    <t>SANGEETHA MOBILES PRIVATE LIMITED</t>
  </si>
  <si>
    <t>02112722501894</t>
  </si>
  <si>
    <t>IMPAL</t>
  </si>
  <si>
    <t>06108022500848</t>
  </si>
  <si>
    <t>VASANTH &amp; CO</t>
  </si>
  <si>
    <t>06108022500850</t>
  </si>
  <si>
    <t>07105022501909</t>
  </si>
  <si>
    <t>pandiyarajan</t>
  </si>
  <si>
    <t>09121822500607</t>
  </si>
  <si>
    <t>KARTHICK</t>
  </si>
  <si>
    <t>10102022500551</t>
  </si>
  <si>
    <t>LARA AND DAUGHTERS</t>
  </si>
  <si>
    <t>01126722502783</t>
  </si>
  <si>
    <t>S M R SPARX MENS WEAR</t>
  </si>
  <si>
    <t>01126722502784</t>
  </si>
  <si>
    <t>01126722502786</t>
  </si>
  <si>
    <t>08100422502928</t>
  </si>
  <si>
    <t>10130222500806</t>
  </si>
  <si>
    <t>06-Jan-2025</t>
  </si>
  <si>
    <t>GOMATHY</t>
  </si>
  <si>
    <t>03123322505088</t>
  </si>
  <si>
    <t>M.J CHAAN</t>
  </si>
  <si>
    <t>06108022500870</t>
  </si>
  <si>
    <t>06121022500256</t>
  </si>
  <si>
    <t>SHRI VARRI ENTERPRISES</t>
  </si>
  <si>
    <t>01126722502819</t>
  </si>
  <si>
    <t>09103822500734</t>
  </si>
  <si>
    <t>MR.ANANDHAN,,,,</t>
  </si>
  <si>
    <t>10101722501920</t>
  </si>
  <si>
    <t>sai traders</t>
  </si>
  <si>
    <t>06108022500887</t>
  </si>
  <si>
    <t>06108022500888</t>
  </si>
  <si>
    <t>08125622503119</t>
  </si>
  <si>
    <t>Samarapuri Enterprises</t>
  </si>
  <si>
    <t>10101722501907</t>
  </si>
  <si>
    <t>ICONGLOBAL TRADE ALLIANCE PVT.LTD</t>
  </si>
  <si>
    <t>10105622500663</t>
  </si>
  <si>
    <t>Chakratherm Controls</t>
  </si>
  <si>
    <t>03120322500005</t>
  </si>
  <si>
    <t>TEX BIOSCIENCE PVT LTD</t>
  </si>
  <si>
    <t>cash rs.5130 remitted to rbl bank Maduravoyal branch date- 27.01.25</t>
  </si>
  <si>
    <t>10130222500849</t>
  </si>
  <si>
    <t>PATTABIRAMAN</t>
  </si>
  <si>
    <t>08119622500235</t>
  </si>
  <si>
    <t>N.RANJIT</t>
  </si>
  <si>
    <t>09100822500565</t>
  </si>
  <si>
    <t>CHEMSOLVE PVT LTD</t>
  </si>
  <si>
    <t>10130222500856</t>
  </si>
  <si>
    <t>PRGG TRADERS</t>
  </si>
  <si>
    <t>03100022506913</t>
  </si>
  <si>
    <t>DIVYASHRI LOGISTICAS INDIA</t>
  </si>
  <si>
    <t>Cash remitted to RBL Bank Rs.15320/- date: 24.01.25 Saveethal branch</t>
  </si>
  <si>
    <t>06108022500907</t>
  </si>
  <si>
    <t>09121822500637</t>
  </si>
  <si>
    <t>10101722501981</t>
  </si>
  <si>
    <t>01126722502872</t>
  </si>
  <si>
    <t>APOLLO PHARMACIES LTD</t>
  </si>
  <si>
    <t>10106022502583</t>
  </si>
  <si>
    <t>4S SYSTEMS AND SOLUTIONS</t>
  </si>
  <si>
    <t>12101422502242</t>
  </si>
  <si>
    <t>LIDHANYA IMPORT AND EXPORT</t>
  </si>
  <si>
    <t>03100022506822</t>
  </si>
  <si>
    <t>03123322505191</t>
  </si>
  <si>
    <t>V DHARANIDHARAN</t>
  </si>
  <si>
    <t>09103822500752</t>
  </si>
  <si>
    <t>KINGSTON ,,,</t>
  </si>
  <si>
    <t>01126722502859</t>
  </si>
  <si>
    <t>06107722500115</t>
  </si>
  <si>
    <t>SINDHU</t>
  </si>
  <si>
    <t>utr 502860472181 rs.450 gopi dt 28.01.25</t>
  </si>
  <si>
    <t>chq</t>
  </si>
  <si>
    <t>CHQ NO 749780</t>
  </si>
  <si>
    <t>10106022502667</t>
  </si>
  <si>
    <t>pure chemical co</t>
  </si>
  <si>
    <t>06107522500359</t>
  </si>
  <si>
    <t>Chennai [New] Finished Goods</t>
  </si>
  <si>
    <t>shubhkart credit customer (Poochiathipedu)</t>
  </si>
  <si>
    <t>chandramoly</t>
  </si>
  <si>
    <t>03117222500713</t>
  </si>
  <si>
    <t>09100822500567</t>
  </si>
  <si>
    <t>ANCHOR PANASONIC</t>
  </si>
  <si>
    <t>01108322502124</t>
  </si>
  <si>
    <t>KHEMWELL ALCHEMY PRIVATE LIMITED monthly payment</t>
  </si>
  <si>
    <t>CHANDRAMOLY</t>
  </si>
  <si>
    <t>double entry</t>
  </si>
  <si>
    <t>10127522500009</t>
  </si>
  <si>
    <t>Shubhkart India Pvt ltd</t>
  </si>
  <si>
    <t>03117222500695</t>
  </si>
  <si>
    <t>03117222500735</t>
  </si>
  <si>
    <t>03117222500736</t>
  </si>
  <si>
    <t>12101422502364</t>
  </si>
  <si>
    <t>09100822500589</t>
  </si>
  <si>
    <t>SABARI CROP CARE SCIENCES PRIVATE LIMITED</t>
  </si>
  <si>
    <t>BILLING TO SABARI CROP CARE SCIENCE PVT LTD ( credit customer)</t>
  </si>
  <si>
    <t>09101822500497</t>
  </si>
  <si>
    <t>PANASONIC INDIA PVT LTD</t>
  </si>
  <si>
    <t>03117222500726</t>
  </si>
  <si>
    <t>09100822500621</t>
  </si>
  <si>
    <t>PANASONIC LIFE SOLUTIONS INDIA PRIVATE LIMITED</t>
  </si>
  <si>
    <t>10124722501433</t>
  </si>
  <si>
    <t>BORNTOWIN HEALTH CARE</t>
  </si>
  <si>
    <t>502815485332 rs. 1549/- dt 28.01.25</t>
  </si>
  <si>
    <t>03100022507219</t>
  </si>
  <si>
    <t>RINAAZ WINDOWS</t>
  </si>
  <si>
    <t>10101722502040</t>
  </si>
  <si>
    <t>vinoth ramya</t>
  </si>
  <si>
    <t>03123322505414</t>
  </si>
  <si>
    <t>S.GOPINATH</t>
  </si>
  <si>
    <t>06108022500736</t>
  </si>
  <si>
    <t>06108022500957</t>
  </si>
  <si>
    <t>06108022500964</t>
  </si>
  <si>
    <t>03123322505476</t>
  </si>
  <si>
    <t>09121822500664</t>
  </si>
  <si>
    <t>10106022502751</t>
  </si>
  <si>
    <t>M U FOODS</t>
  </si>
  <si>
    <t>12101422502417</t>
  </si>
  <si>
    <t>MUTHUVEL</t>
  </si>
  <si>
    <t>09121822500670</t>
  </si>
  <si>
    <t>Loganathan perungudi</t>
  </si>
  <si>
    <t>10101722502079</t>
  </si>
  <si>
    <t>SNAGAM STORE</t>
  </si>
  <si>
    <t>10127522500017</t>
  </si>
  <si>
    <t>NARASIMAN AUTOMOBILES</t>
  </si>
  <si>
    <t>10112522500050</t>
  </si>
  <si>
    <t>DHURGA DEVI</t>
  </si>
  <si>
    <t>10127022500402</t>
  </si>
  <si>
    <t>MADHURAM TRADERS</t>
  </si>
  <si>
    <t>09121822500672</t>
  </si>
  <si>
    <t>N SELVAMUTHU KUMARAN</t>
  </si>
  <si>
    <t>10101722501745</t>
  </si>
  <si>
    <t>BUTTTERFLY GANDHIMATHI APPLIANCES LIMITED</t>
  </si>
  <si>
    <t>09103822500809</t>
  </si>
  <si>
    <t>ALMONARD PRIVATE LIMITED</t>
  </si>
  <si>
    <t>10127022500407</t>
  </si>
  <si>
    <t>AIYAN ENTERPRISES</t>
  </si>
  <si>
    <t>10101722502099</t>
  </si>
  <si>
    <t>10130222500904</t>
  </si>
  <si>
    <t>ALICE SUPER MARKET</t>
  </si>
  <si>
    <t>09103822500826</t>
  </si>
  <si>
    <t>PRIYA</t>
  </si>
  <si>
    <t>03123122502878</t>
  </si>
  <si>
    <t>HARI SEEDS -  GUMD</t>
  </si>
  <si>
    <t>01121722500550</t>
  </si>
  <si>
    <t>sklstar</t>
  </si>
  <si>
    <t>07126622500051</t>
  </si>
  <si>
    <t>LAWRENCE</t>
  </si>
  <si>
    <t>CHENNAI HUB</t>
  </si>
  <si>
    <r>
      <rPr>
        <sz val="11"/>
        <color theme="0"/>
        <rFont val="Calibri"/>
        <charset val="134"/>
        <scheme val="minor"/>
      </rPr>
      <t xml:space="preserve">DAMAGED 3 BOX RE-BOOKED  TO TIRUPUR CONSIGNOR  OLD LR NO 03117222500742 </t>
    </r>
    <r>
      <rPr>
        <sz val="11"/>
        <color rgb="FFFF0000"/>
        <rFont val="Calibri"/>
        <charset val="134"/>
        <scheme val="minor"/>
      </rPr>
      <t>WRITE OFF</t>
    </r>
  </si>
  <si>
    <t>10119022500920</t>
  </si>
  <si>
    <t>IMPETUS HEALTHCARE SKILLS PRIVATE LIMITED  PR</t>
  </si>
  <si>
    <t>09121822500657</t>
  </si>
  <si>
    <t>IMTHIYAS MADURAVOYAL</t>
  </si>
  <si>
    <t>SEALD TRANSPORT RESPONSIBILITY FIXED BY MR.KAVIMANI</t>
  </si>
  <si>
    <t>07103322500357</t>
  </si>
  <si>
    <t>01121722500553</t>
  </si>
  <si>
    <t>PERLATEXTILES</t>
  </si>
  <si>
    <t>CLAIM ADJESTED</t>
  </si>
  <si>
    <t>08119622500218</t>
  </si>
  <si>
    <t>BALAMANIVANNAN .S</t>
  </si>
  <si>
    <t>box short pod remark ........topay amount not received</t>
  </si>
  <si>
    <t>01121722500517</t>
  </si>
  <si>
    <t>10130222500877</t>
  </si>
  <si>
    <t>539463962924 rs. 401/- dt 28.01.25</t>
  </si>
  <si>
    <t>10101722501993</t>
  </si>
  <si>
    <t>502799993232 rs.1553/- dt</t>
  </si>
  <si>
    <t>03123322505418</t>
  </si>
  <si>
    <t>SHANTHA SHEELA.K</t>
  </si>
  <si>
    <t>539632739562 rs. 675/- dt 30.01.25 jeeva</t>
  </si>
  <si>
    <t>09103822500783</t>
  </si>
  <si>
    <t>MR.MANIKANDAPRBHU</t>
  </si>
  <si>
    <t>539637633708 rs. 329/- dt 30.01.25</t>
  </si>
  <si>
    <t>09103822500789</t>
  </si>
  <si>
    <t>JAYALAKSHMI ,,</t>
  </si>
  <si>
    <t>539607836848 rs. 385/- dt 30.01.25</t>
  </si>
  <si>
    <t>10130222500888</t>
  </si>
  <si>
    <t>539665039325 rs. 324/- dt 30.01.25</t>
  </si>
  <si>
    <t>12101422502397</t>
  </si>
  <si>
    <t>SANTHOSH</t>
  </si>
  <si>
    <t>503130334796 RS. 660 DT 31.01.25</t>
  </si>
  <si>
    <t>03123322505439</t>
  </si>
  <si>
    <t>SATHISH</t>
  </si>
  <si>
    <t>503115410667 RS. 553/- DT</t>
  </si>
  <si>
    <t>06107522500370</t>
  </si>
  <si>
    <t>503155697414 RS. 392/- DT  DEVA</t>
  </si>
  <si>
    <t>07105222500942</t>
  </si>
  <si>
    <t>Polycab India Limited</t>
  </si>
  <si>
    <t>539735806365 RS. 1407/- DT 31.01.25</t>
  </si>
  <si>
    <t>10119022500914</t>
  </si>
  <si>
    <t>sangeetha</t>
  </si>
  <si>
    <t>539724202097 RS. 812/- DT 31.01.25  MANI</t>
  </si>
  <si>
    <t>10130222500895</t>
  </si>
  <si>
    <t>0503229982221 HARIBABU RS.280/-</t>
  </si>
  <si>
    <t>05111422501415</t>
  </si>
  <si>
    <t>NISHANRAJ</t>
  </si>
  <si>
    <t>10119022500924</t>
  </si>
  <si>
    <t>mano</t>
  </si>
  <si>
    <t>03123322505489</t>
  </si>
  <si>
    <t>DOUGH DELIGHT</t>
  </si>
  <si>
    <t>09103822500796</t>
  </si>
  <si>
    <t>NIVEDITHA</t>
  </si>
  <si>
    <t>03123322505504</t>
  </si>
  <si>
    <t>SUDHAN KUMAR</t>
  </si>
  <si>
    <t>10112522500049</t>
  </si>
  <si>
    <t>IRON MOUNTAIN</t>
  </si>
  <si>
    <t>UPI 503751141854 RS. 381/- DT 06.02.25</t>
  </si>
  <si>
    <t>EVR ELECTRICALS P LTD  DEE*A2</t>
  </si>
  <si>
    <t>UPI 504144375372 RS.536 DT 10.02.25 DEEPAK</t>
  </si>
  <si>
    <t>05111922500261</t>
  </si>
  <si>
    <t>GIRIAS INVESTMENT PVT LTD THIRU VI KA NAGAR</t>
  </si>
  <si>
    <t>UPI 268582612813 RS. 1112/- KAVIMANI</t>
  </si>
  <si>
    <t>10101722502097</t>
  </si>
  <si>
    <t>haier appliances india pvt ltd</t>
  </si>
  <si>
    <t>503877506885 RS. 398/- DT 07.02.25 JEEVA</t>
  </si>
  <si>
    <t>10106022502806</t>
  </si>
  <si>
    <t>CROWN TAPES PRIVATE LIMITED</t>
  </si>
  <si>
    <t>CHQ 001235 DT 07.01.25 RS 3199  LESS TDS.rS.58/-</t>
  </si>
  <si>
    <t>02100112503000</t>
  </si>
  <si>
    <t>31-Jan-2025</t>
  </si>
  <si>
    <t>WINEX LOGISTICS</t>
  </si>
  <si>
    <t>539742702924 rs. 391/- dt 31.01.25</t>
  </si>
  <si>
    <t>28-Jan-2025</t>
  </si>
  <si>
    <t>27-Jan-2025</t>
  </si>
  <si>
    <t>29-Jan-2025</t>
  </si>
  <si>
    <t>02100112502942</t>
  </si>
  <si>
    <t>30-Jan-2025</t>
  </si>
  <si>
    <t>02100112502943</t>
  </si>
  <si>
    <t>02100112502944</t>
  </si>
  <si>
    <t>02100112502945</t>
  </si>
  <si>
    <t>02100112502946</t>
  </si>
  <si>
    <t>02100112502947</t>
  </si>
  <si>
    <t>02100112502948</t>
  </si>
  <si>
    <t>02100112502949</t>
  </si>
  <si>
    <t>02100112502950</t>
  </si>
  <si>
    <t>02100112502952</t>
  </si>
  <si>
    <t>02100112502953</t>
  </si>
  <si>
    <t>02100112502954</t>
  </si>
  <si>
    <t>02100112502955</t>
  </si>
  <si>
    <t>02100112502956</t>
  </si>
  <si>
    <t>02100112502965</t>
  </si>
  <si>
    <t>BILLING (chandramoly)</t>
  </si>
  <si>
    <t>02100112502994</t>
  </si>
  <si>
    <t>RELIANCE RETAIL LIMITED MAHINDRA LOGISTICS</t>
  </si>
  <si>
    <t>BILLING  MAHINDRA LOGISTICS (GLAXO)</t>
  </si>
  <si>
    <t>Chennai [New] Finished Goods shubhkart</t>
  </si>
  <si>
    <t>shubhkart billing customer (Poochiathipedu agent)</t>
  </si>
  <si>
    <t>02100112503001</t>
  </si>
  <si>
    <t>BILLING  shall exp</t>
  </si>
  <si>
    <t>02100112502962</t>
  </si>
  <si>
    <t>02100112502957</t>
  </si>
  <si>
    <t>02100112502963</t>
  </si>
  <si>
    <t>02100112502998</t>
  </si>
  <si>
    <t>02100112502958</t>
  </si>
  <si>
    <t>02100112502959</t>
  </si>
  <si>
    <t>02100112502961</t>
  </si>
  <si>
    <t>02100112502964</t>
  </si>
  <si>
    <t>02100112502995</t>
  </si>
  <si>
    <t>02100112502996</t>
  </si>
  <si>
    <t>02100112502960</t>
  </si>
  <si>
    <t>02100112502997</t>
  </si>
  <si>
    <t>02100112502999</t>
  </si>
  <si>
    <t>UPI 504320952756 RS. 6126/- DT 12.02.25 GOPI R</t>
  </si>
  <si>
    <t>17-Dec-2024</t>
  </si>
  <si>
    <t>Cash tobe remitted</t>
  </si>
  <si>
    <t>PORUR AGENT CREDIT BOOKING</t>
  </si>
  <si>
    <t>manikandan magr</t>
  </si>
  <si>
    <t>booking agent responsible</t>
  </si>
  <si>
    <t>10119022500797</t>
  </si>
  <si>
    <t>08119622500207</t>
  </si>
  <si>
    <t>10106022502334</t>
  </si>
  <si>
    <t>10100722500569</t>
  </si>
  <si>
    <t>09121822500547</t>
  </si>
  <si>
    <t>03123322504417</t>
  </si>
  <si>
    <t>10119022500782</t>
  </si>
  <si>
    <t>12101422501197</t>
  </si>
  <si>
    <t>PENDING</t>
  </si>
  <si>
    <t>05100322504836</t>
  </si>
  <si>
    <t>03123322503374</t>
  </si>
  <si>
    <t>01100232500915</t>
  </si>
  <si>
    <t>07000332500012</t>
  </si>
  <si>
    <t>01100232500933</t>
  </si>
  <si>
    <t>07000332500011</t>
  </si>
  <si>
    <t>03000332500024</t>
  </si>
  <si>
    <t>05104912500431</t>
  </si>
  <si>
    <t>07105212500875</t>
  </si>
  <si>
    <t>03000332500023</t>
  </si>
  <si>
    <t>singanallur agent responsible</t>
  </si>
  <si>
    <t>05000332500004</t>
  </si>
  <si>
    <t>01126432501640</t>
  </si>
  <si>
    <t>01126432501628</t>
  </si>
</sst>
</file>

<file path=xl/styles.xml><?xml version="1.0" encoding="utf-8"?>
<styleSheet xmlns="http://schemas.openxmlformats.org/spreadsheetml/2006/main">
  <numFmts count="9">
    <numFmt numFmtId="176" formatCode="[$-10409]0.00;\(0.00\)"/>
    <numFmt numFmtId="177" formatCode="_ * #,##0_ ;_ * \-#,##0_ ;_ * &quot;-&quot;_ ;_ @_ "/>
    <numFmt numFmtId="178" formatCode="[$-10409]0;\(0\)"/>
    <numFmt numFmtId="179" formatCode="[$-10409]dd/mmm/yyyy"/>
    <numFmt numFmtId="180" formatCode="_ * #,##0.00_ ;_ * \-#,##0.00_ ;_ * &quot;-&quot;??_ ;_ @_ "/>
    <numFmt numFmtId="181" formatCode="_ &quot;₹&quot;* #,##0.00_ ;_ &quot;₹&quot;* \-#,##0.00_ ;_ &quot;₹&quot;* &quot;-&quot;??_ ;_ @_ "/>
    <numFmt numFmtId="182" formatCode="0_);[Red]\(0\)"/>
    <numFmt numFmtId="183" formatCode="_ &quot;₹&quot;* #,##0_ ;_ &quot;₹&quot;* \-#,##0_ ;_ &quot;₹&quot;* &quot;-&quot;_ ;_ @_ "/>
    <numFmt numFmtId="184" formatCode="dd/mmm/yy"/>
  </numFmts>
  <fonts count="57">
    <font>
      <sz val="11"/>
      <color theme="1"/>
      <name val="Calibri"/>
      <charset val="134"/>
      <scheme val="minor"/>
    </font>
    <font>
      <b/>
      <sz val="9"/>
      <color theme="5" tint="-0.5"/>
      <name val="Calibri"/>
      <charset val="134"/>
      <scheme val="minor"/>
    </font>
    <font>
      <b/>
      <sz val="11"/>
      <color theme="5" tint="-0.5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color rgb="FF7030A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rgb="FF7030A0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rgb="FFFF0000"/>
      <name val="Arial"/>
      <charset val="1"/>
    </font>
    <font>
      <sz val="11"/>
      <color theme="0"/>
      <name val="Calibri"/>
      <charset val="134"/>
      <scheme val="minor"/>
    </font>
    <font>
      <sz val="8"/>
      <color indexed="8"/>
      <name val="Arial"/>
      <charset val="1"/>
    </font>
    <font>
      <b/>
      <sz val="8"/>
      <color theme="0"/>
      <name val="Arial"/>
      <charset val="1"/>
    </font>
    <font>
      <sz val="8"/>
      <color theme="0"/>
      <name val="Arial"/>
      <charset val="1"/>
    </font>
    <font>
      <b/>
      <sz val="8"/>
      <name val="Arial"/>
      <charset val="1"/>
    </font>
    <font>
      <b/>
      <sz val="11"/>
      <name val="Calibri"/>
      <charset val="134"/>
      <scheme val="minor"/>
    </font>
    <font>
      <sz val="8"/>
      <name val="Arial"/>
      <charset val="1"/>
    </font>
    <font>
      <sz val="11"/>
      <name val="Calibri"/>
      <charset val="134"/>
      <scheme val="minor"/>
    </font>
    <font>
      <b/>
      <sz val="8"/>
      <color rgb="FF7030A0"/>
      <name val="Arial"/>
      <charset val="1"/>
    </font>
    <font>
      <sz val="8"/>
      <color rgb="FF7030A0"/>
      <name val="Arial"/>
      <charset val="1"/>
    </font>
    <font>
      <b/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9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.75"/>
      <color rgb="FF333333"/>
      <name val="Arial"/>
      <charset val="134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0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1" borderId="7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27" borderId="8" applyNumberForma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4" fillId="22" borderId="12" applyNumberForma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5" fillId="22" borderId="8" applyNumberFormat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</cellStyleXfs>
  <cellXfs count="177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7" borderId="1" xfId="0" applyNumberFormat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9" fillId="8" borderId="0" xfId="0" applyNumberFormat="1" applyFont="1" applyFill="1"/>
    <xf numFmtId="0" fontId="0" fillId="0" borderId="0" xfId="0" applyNumberFormat="1" applyFill="1"/>
    <xf numFmtId="0" fontId="9" fillId="0" borderId="0" xfId="0" applyNumberFormat="1" applyFont="1" applyFill="1"/>
    <xf numFmtId="0" fontId="0" fillId="3" borderId="0" xfId="0" applyNumberFormat="1" applyFill="1"/>
    <xf numFmtId="0" fontId="0" fillId="0" borderId="0" xfId="0" applyNumberFormat="1"/>
    <xf numFmtId="0" fontId="10" fillId="0" borderId="0" xfId="0" applyFont="1" applyAlignment="1">
      <alignment horizontal="center" vertical="center"/>
    </xf>
    <xf numFmtId="0" fontId="11" fillId="7" borderId="1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2" fillId="10" borderId="1" xfId="0" applyNumberFormat="1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6" fillId="10" borderId="1" xfId="0" applyNumberFormat="1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/>
    </xf>
    <xf numFmtId="0" fontId="8" fillId="11" borderId="1" xfId="0" applyNumberFormat="1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4" fillId="12" borderId="1" xfId="0" applyNumberFormat="1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 applyProtection="1">
      <alignment horizontal="left" vertical="center" readingOrder="1"/>
      <protection locked="0"/>
    </xf>
    <xf numFmtId="179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178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176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182" fontId="13" fillId="2" borderId="1" xfId="0" applyNumberFormat="1" applyFont="1" applyFill="1" applyBorder="1" applyAlignment="1">
      <alignment horizontal="left" vertical="center"/>
    </xf>
    <xf numFmtId="184" fontId="13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19" fillId="13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8" fontId="20" fillId="2" borderId="1" xfId="0" applyNumberFormat="1" applyFont="1" applyFill="1" applyBorder="1" applyAlignment="1" applyProtection="1">
      <alignment horizontal="left" vertical="center" readingOrder="1"/>
      <protection locked="0"/>
    </xf>
    <xf numFmtId="182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84" fontId="13" fillId="2" borderId="1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 applyProtection="1">
      <alignment vertical="top" readingOrder="1"/>
      <protection locked="0"/>
    </xf>
    <xf numFmtId="179" fontId="18" fillId="2" borderId="1" xfId="0" applyNumberFormat="1" applyFont="1" applyFill="1" applyBorder="1" applyAlignment="1" applyProtection="1">
      <alignment vertical="top" readingOrder="1"/>
      <protection locked="0"/>
    </xf>
    <xf numFmtId="176" fontId="18" fillId="2" borderId="1" xfId="0" applyNumberFormat="1" applyFont="1" applyFill="1" applyBorder="1" applyAlignment="1" applyProtection="1">
      <alignment vertical="top" readingOrder="1"/>
      <protection locked="0"/>
    </xf>
    <xf numFmtId="0" fontId="21" fillId="13" borderId="1" xfId="0" applyFont="1" applyFill="1" applyBorder="1" applyAlignment="1" applyProtection="1">
      <alignment horizontal="left" vertical="center" readingOrder="1"/>
      <protection locked="0"/>
    </xf>
    <xf numFmtId="179" fontId="21" fillId="13" borderId="1" xfId="0" applyNumberFormat="1" applyFont="1" applyFill="1" applyBorder="1" applyAlignment="1" applyProtection="1">
      <alignment horizontal="left" vertical="center" readingOrder="1"/>
      <protection locked="0"/>
    </xf>
    <xf numFmtId="178" fontId="21" fillId="13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13" borderId="0" xfId="0" applyFont="1" applyFill="1" applyBorder="1" applyAlignment="1">
      <alignment horizontal="left" vertical="center"/>
    </xf>
    <xf numFmtId="0" fontId="22" fillId="13" borderId="1" xfId="0" applyFont="1" applyFill="1" applyBorder="1" applyAlignment="1" applyProtection="1">
      <alignment horizontal="left" vertical="center" readingOrder="1"/>
      <protection locked="0"/>
    </xf>
    <xf numFmtId="179" fontId="22" fillId="13" borderId="1" xfId="0" applyNumberFormat="1" applyFont="1" applyFill="1" applyBorder="1" applyAlignment="1" applyProtection="1">
      <alignment horizontal="left" vertical="center" readingOrder="1"/>
      <protection locked="0"/>
    </xf>
    <xf numFmtId="178" fontId="22" fillId="13" borderId="1" xfId="0" applyNumberFormat="1" applyFont="1" applyFill="1" applyBorder="1" applyAlignment="1" applyProtection="1">
      <alignment horizontal="left" vertical="center" readingOrder="1"/>
      <protection locked="0"/>
    </xf>
    <xf numFmtId="0" fontId="19" fillId="13" borderId="0" xfId="0" applyFont="1" applyFill="1" applyBorder="1" applyAlignment="1">
      <alignment horizontal="left" vertical="center"/>
    </xf>
    <xf numFmtId="0" fontId="20" fillId="3" borderId="1" xfId="0" applyFont="1" applyFill="1" applyBorder="1" applyAlignment="1" applyProtection="1">
      <alignment horizontal="left" vertical="center" readingOrder="1"/>
      <protection locked="0"/>
    </xf>
    <xf numFmtId="179" fontId="20" fillId="3" borderId="1" xfId="0" applyNumberFormat="1" applyFont="1" applyFill="1" applyBorder="1" applyAlignment="1" applyProtection="1">
      <alignment horizontal="left" vertical="center" readingOrder="1"/>
      <protection locked="0"/>
    </xf>
    <xf numFmtId="178" fontId="20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0" fillId="3" borderId="0" xfId="0" applyFill="1" applyBorder="1" applyAlignment="1">
      <alignment horizontal="left" vertical="center"/>
    </xf>
    <xf numFmtId="0" fontId="23" fillId="3" borderId="1" xfId="0" applyFont="1" applyFill="1" applyBorder="1" applyAlignment="1" applyProtection="1">
      <alignment horizontal="left" vertical="center" readingOrder="1"/>
      <protection locked="0"/>
    </xf>
    <xf numFmtId="179" fontId="23" fillId="3" borderId="1" xfId="0" applyNumberFormat="1" applyFont="1" applyFill="1" applyBorder="1" applyAlignment="1" applyProtection="1">
      <alignment horizontal="left" vertical="center" readingOrder="1"/>
      <protection locked="0"/>
    </xf>
    <xf numFmtId="178" fontId="2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5" fillId="3" borderId="1" xfId="0" applyFont="1" applyFill="1" applyBorder="1" applyAlignment="1" applyProtection="1">
      <alignment horizontal="left" vertical="center" readingOrder="1"/>
      <protection locked="0"/>
    </xf>
    <xf numFmtId="179" fontId="25" fillId="3" borderId="1" xfId="0" applyNumberFormat="1" applyFont="1" applyFill="1" applyBorder="1" applyAlignment="1" applyProtection="1">
      <alignment horizontal="left" vertical="center" readingOrder="1"/>
      <protection locked="0"/>
    </xf>
    <xf numFmtId="178" fontId="2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6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 applyProtection="1">
      <alignment vertical="top" readingOrder="1"/>
      <protection locked="0"/>
    </xf>
    <xf numFmtId="179" fontId="20" fillId="3" borderId="1" xfId="0" applyNumberFormat="1" applyFont="1" applyFill="1" applyBorder="1" applyAlignment="1" applyProtection="1">
      <alignment vertical="top" readingOrder="1"/>
      <protection locked="0"/>
    </xf>
    <xf numFmtId="176" fontId="20" fillId="3" borderId="1" xfId="0" applyNumberFormat="1" applyFont="1" applyFill="1" applyBorder="1" applyAlignment="1" applyProtection="1">
      <alignment vertical="top" readingOrder="1"/>
      <protection locked="0"/>
    </xf>
    <xf numFmtId="182" fontId="19" fillId="7" borderId="1" xfId="0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184" fontId="19" fillId="7" borderId="1" xfId="0" applyNumberFormat="1" applyFont="1" applyFill="1" applyBorder="1" applyAlignment="1">
      <alignment horizontal="left" vertical="center"/>
    </xf>
    <xf numFmtId="0" fontId="21" fillId="7" borderId="1" xfId="0" applyFont="1" applyFill="1" applyBorder="1" applyAlignment="1" applyProtection="1">
      <alignment horizontal="left" vertical="center" readingOrder="1"/>
      <protection locked="0"/>
    </xf>
    <xf numFmtId="179" fontId="21" fillId="7" borderId="1" xfId="0" applyNumberFormat="1" applyFont="1" applyFill="1" applyBorder="1" applyAlignment="1" applyProtection="1">
      <alignment horizontal="left" vertical="center" readingOrder="1"/>
      <protection locked="0"/>
    </xf>
    <xf numFmtId="178" fontId="21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 applyProtection="1">
      <alignment horizontal="left" vertical="center" readingOrder="1"/>
      <protection locked="0"/>
    </xf>
    <xf numFmtId="179" fontId="22" fillId="7" borderId="1" xfId="0" applyNumberFormat="1" applyFont="1" applyFill="1" applyBorder="1" applyAlignment="1" applyProtection="1">
      <alignment horizontal="left" vertical="center" readingOrder="1"/>
      <protection locked="0"/>
    </xf>
    <xf numFmtId="178" fontId="22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2" borderId="1" xfId="0" applyFont="1" applyFill="1" applyBorder="1" applyAlignment="1" applyProtection="1">
      <alignment horizontal="left" vertical="center" readingOrder="1"/>
      <protection locked="0"/>
    </xf>
    <xf numFmtId="179" fontId="27" fillId="2" borderId="1" xfId="0" applyNumberFormat="1" applyFont="1" applyFill="1" applyBorder="1" applyAlignment="1" applyProtection="1">
      <alignment horizontal="left" vertical="center" readingOrder="1"/>
      <protection locked="0"/>
    </xf>
    <xf numFmtId="178" fontId="27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2" borderId="0" xfId="0" applyFont="1" applyFill="1" applyBorder="1" applyAlignment="1" applyProtection="1">
      <alignment horizontal="left" vertical="center" readingOrder="1"/>
      <protection locked="0"/>
    </xf>
    <xf numFmtId="179" fontId="27" fillId="2" borderId="0" xfId="0" applyNumberFormat="1" applyFont="1" applyFill="1" applyBorder="1" applyAlignment="1" applyProtection="1">
      <alignment horizontal="left" vertical="center" readingOrder="1"/>
      <protection locked="0"/>
    </xf>
    <xf numFmtId="178" fontId="27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7" fillId="2" borderId="3" xfId="0" applyFont="1" applyFill="1" applyBorder="1" applyAlignment="1" applyProtection="1">
      <alignment horizontal="left" vertical="center" readingOrder="1"/>
      <protection locked="0"/>
    </xf>
    <xf numFmtId="179" fontId="27" fillId="2" borderId="3" xfId="0" applyNumberFormat="1" applyFont="1" applyFill="1" applyBorder="1" applyAlignment="1" applyProtection="1">
      <alignment horizontal="left" vertical="center" readingOrder="1"/>
      <protection locked="0"/>
    </xf>
    <xf numFmtId="178" fontId="27" fillId="2" borderId="3" xfId="0" applyNumberFormat="1" applyFont="1" applyFill="1" applyBorder="1" applyAlignment="1" applyProtection="1">
      <alignment horizontal="left" vertical="center" readingOrder="1"/>
      <protection locked="0"/>
    </xf>
    <xf numFmtId="0" fontId="27" fillId="2" borderId="4" xfId="0" applyFont="1" applyFill="1" applyBorder="1" applyAlignment="1" applyProtection="1">
      <alignment horizontal="left" vertical="center" readingOrder="1"/>
      <protection locked="0"/>
    </xf>
    <xf numFmtId="179" fontId="27" fillId="2" borderId="4" xfId="0" applyNumberFormat="1" applyFont="1" applyFill="1" applyBorder="1" applyAlignment="1" applyProtection="1">
      <alignment horizontal="left" vertical="center" readingOrder="1"/>
      <protection locked="0"/>
    </xf>
    <xf numFmtId="178" fontId="27" fillId="2" borderId="4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2" xfId="0" applyFont="1" applyFill="1" applyBorder="1" applyAlignment="1">
      <alignment horizontal="left" vertical="center"/>
    </xf>
    <xf numFmtId="182" fontId="14" fillId="2" borderId="1" xfId="0" applyNumberFormat="1" applyFont="1" applyFill="1" applyBorder="1" applyAlignment="1">
      <alignment horizontal="left" vertical="center"/>
    </xf>
    <xf numFmtId="184" fontId="14" fillId="2" borderId="1" xfId="0" applyNumberFormat="1" applyFont="1" applyFill="1" applyBorder="1" applyAlignment="1">
      <alignment horizontal="left" vertical="center"/>
    </xf>
    <xf numFmtId="0" fontId="28" fillId="2" borderId="1" xfId="0" applyFont="1" applyFill="1" applyBorder="1" applyAlignment="1" applyProtection="1">
      <alignment horizontal="left" vertical="center" readingOrder="1"/>
      <protection locked="0"/>
    </xf>
    <xf numFmtId="179" fontId="28" fillId="2" borderId="1" xfId="0" applyNumberFormat="1" applyFont="1" applyFill="1" applyBorder="1" applyAlignment="1" applyProtection="1">
      <alignment horizontal="left" vertical="center" readingOrder="1"/>
      <protection locked="0"/>
    </xf>
    <xf numFmtId="178" fontId="28" fillId="2" borderId="1" xfId="0" applyNumberFormat="1" applyFont="1" applyFill="1" applyBorder="1" applyAlignment="1" applyProtection="1">
      <alignment horizontal="left" vertical="center" readingOrder="1"/>
      <protection locked="0"/>
    </xf>
    <xf numFmtId="182" fontId="0" fillId="2" borderId="1" xfId="0" applyNumberFormat="1" applyFill="1" applyBorder="1" applyAlignment="1">
      <alignment horizontal="left" vertical="center"/>
    </xf>
    <xf numFmtId="184" fontId="0" fillId="2" borderId="1" xfId="0" applyNumberFormat="1" applyFill="1" applyBorder="1" applyAlignment="1">
      <alignment horizontal="left" vertical="center"/>
    </xf>
    <xf numFmtId="182" fontId="0" fillId="2" borderId="3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84" fontId="0" fillId="2" borderId="3" xfId="0" applyNumberForma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31" fillId="2" borderId="1" xfId="0" applyNumberFormat="1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/>
    </xf>
    <xf numFmtId="0" fontId="19" fillId="7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30" fillId="2" borderId="1" xfId="0" applyNumberFormat="1" applyFont="1" applyFill="1" applyBorder="1" applyAlignment="1">
      <alignment horizontal="left" vertical="center"/>
    </xf>
    <xf numFmtId="0" fontId="34" fillId="3" borderId="1" xfId="0" applyNumberFormat="1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left" vertical="center"/>
    </xf>
    <xf numFmtId="0" fontId="35" fillId="3" borderId="1" xfId="0" applyNumberFormat="1" applyFont="1" applyFill="1" applyBorder="1" applyAlignment="1">
      <alignment horizontal="left" vertical="center"/>
    </xf>
    <xf numFmtId="0" fontId="36" fillId="14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15" borderId="1" xfId="0" applyNumberFormat="1" applyFont="1" applyFill="1" applyBorder="1" applyAlignment="1">
      <alignment horizontal="left" vertical="center"/>
    </xf>
    <xf numFmtId="0" fontId="34" fillId="15" borderId="1" xfId="0" applyNumberFormat="1" applyFont="1" applyFill="1" applyBorder="1" applyAlignment="1">
      <alignment horizontal="left" vertical="center"/>
    </xf>
    <xf numFmtId="182" fontId="37" fillId="0" borderId="0" xfId="0" applyNumberFormat="1" applyFont="1"/>
    <xf numFmtId="0" fontId="37" fillId="0" borderId="0" xfId="0" applyFont="1"/>
    <xf numFmtId="0" fontId="0" fillId="0" borderId="0" xfId="0" applyNumberFormat="1" applyFill="1" applyAlignment="1">
      <alignment horizontal="left" vertical="center"/>
    </xf>
    <xf numFmtId="0" fontId="0" fillId="3" borderId="0" xfId="0" applyNumberFormat="1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5" fillId="0" borderId="0" xfId="0" applyNumberFormat="1" applyFont="1" applyFill="1" applyAlignment="1">
      <alignment horizontal="left" vertical="center"/>
    </xf>
    <xf numFmtId="0" fontId="35" fillId="0" borderId="0" xfId="0" applyNumberFormat="1" applyFont="1" applyFill="1" applyAlignment="1"/>
    <xf numFmtId="0" fontId="32" fillId="0" borderId="0" xfId="0" applyNumberFormat="1" applyFont="1" applyFill="1" applyAlignment="1"/>
    <xf numFmtId="0" fontId="35" fillId="0" borderId="1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2" borderId="1" xfId="0" applyNumberFormat="1" applyFont="1" applyFill="1" applyBorder="1" applyAlignment="1" quotePrefix="1">
      <alignment horizontal="left" vertical="center"/>
    </xf>
    <xf numFmtId="0" fontId="20" fillId="3" borderId="1" xfId="0" applyFont="1" applyFill="1" applyBorder="1" applyAlignment="1" applyProtection="1" quotePrefix="1">
      <alignment horizontal="left" vertical="center" readingOrder="1"/>
      <protection locked="0"/>
    </xf>
    <xf numFmtId="0" fontId="8" fillId="11" borderId="1" xfId="0" applyNumberFormat="1" applyFont="1" applyFill="1" applyBorder="1" applyAlignment="1" quotePrefix="1">
      <alignment horizontal="left" vertical="center"/>
    </xf>
    <xf numFmtId="0" fontId="0" fillId="0" borderId="0" xfId="0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  <dxf>
      <font>
        <color rgb="FFFF0000"/>
      </font>
    </dxf>
    <dxf>
      <font>
        <color rgb="FF7030A0"/>
      </font>
    </dxf>
    <dxf>
      <fill>
        <patternFill patternType="solid">
          <fgColor theme="8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3257550</xdr:colOff>
      <xdr:row>59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43600" y="5562600"/>
          <a:ext cx="3257550" cy="601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57150</xdr:colOff>
      <xdr:row>47</xdr:row>
      <xdr:rowOff>104775</xdr:rowOff>
    </xdr:from>
    <xdr:to>
      <xdr:col>12</xdr:col>
      <xdr:colOff>295275</xdr:colOff>
      <xdr:row>71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78325" y="7820025"/>
          <a:ext cx="3305175" cy="3629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13</xdr:col>
      <xdr:colOff>200025</xdr:colOff>
      <xdr:row>91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021175" y="11820525"/>
          <a:ext cx="3886200" cy="344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438900" y="129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A1" sqref="A1:F26"/>
    </sheetView>
  </sheetViews>
  <sheetFormatPr defaultColWidth="9" defaultRowHeight="15" outlineLevelCol="5"/>
  <cols>
    <col min="1" max="1" width="18.5714285714286" style="69" customWidth="1"/>
    <col min="2" max="2" width="14.1428571428571" style="69" customWidth="1"/>
    <col min="3" max="3" width="13.8571428571429" style="69" customWidth="1"/>
    <col min="4" max="4" width="35" style="69" customWidth="1"/>
    <col min="5" max="5" width="7.57142857142857" style="69" customWidth="1"/>
    <col min="6" max="6" width="60.4285714285714" style="69" customWidth="1"/>
    <col min="7" max="16384" width="9" style="69"/>
  </cols>
  <sheetData>
    <row r="1" ht="15.75" spans="1:6">
      <c r="A1" s="173" t="s">
        <v>0</v>
      </c>
      <c r="B1" s="173" t="s">
        <v>1</v>
      </c>
      <c r="C1" s="173" t="s">
        <v>2</v>
      </c>
      <c r="D1" s="173" t="s">
        <v>3</v>
      </c>
      <c r="E1" s="173" t="s">
        <v>4</v>
      </c>
      <c r="F1" s="173"/>
    </row>
    <row r="2" ht="15.75" spans="1:6">
      <c r="A2" s="160" t="s">
        <v>5</v>
      </c>
      <c r="B2" s="160" t="s">
        <v>6</v>
      </c>
      <c r="C2" s="160" t="s">
        <v>7</v>
      </c>
      <c r="D2" s="160" t="s">
        <v>8</v>
      </c>
      <c r="E2" s="160">
        <v>776</v>
      </c>
      <c r="F2" s="173" t="s">
        <v>9</v>
      </c>
    </row>
    <row r="3" ht="15.75" spans="1:6">
      <c r="A3" s="160" t="s">
        <v>10</v>
      </c>
      <c r="B3" s="160" t="s">
        <v>6</v>
      </c>
      <c r="C3" s="160" t="s">
        <v>11</v>
      </c>
      <c r="D3" s="160" t="s">
        <v>12</v>
      </c>
      <c r="E3" s="160">
        <v>1525</v>
      </c>
      <c r="F3" s="173" t="s">
        <v>9</v>
      </c>
    </row>
    <row r="4" ht="15.75" spans="1:6">
      <c r="A4" s="160" t="s">
        <v>13</v>
      </c>
      <c r="B4" s="160" t="s">
        <v>6</v>
      </c>
      <c r="C4" s="160" t="s">
        <v>14</v>
      </c>
      <c r="D4" s="160" t="s">
        <v>15</v>
      </c>
      <c r="E4" s="160">
        <v>1564</v>
      </c>
      <c r="F4" s="173" t="s">
        <v>9</v>
      </c>
    </row>
    <row r="5" ht="15.75" spans="1:6">
      <c r="A5" s="160" t="s">
        <v>16</v>
      </c>
      <c r="B5" s="160" t="s">
        <v>6</v>
      </c>
      <c r="C5" s="160" t="s">
        <v>17</v>
      </c>
      <c r="D5" s="160" t="s">
        <v>18</v>
      </c>
      <c r="E5" s="160">
        <v>458</v>
      </c>
      <c r="F5" s="173" t="s">
        <v>9</v>
      </c>
    </row>
    <row r="6" ht="15.75" spans="1:6">
      <c r="A6" s="160" t="s">
        <v>19</v>
      </c>
      <c r="B6" s="160" t="s">
        <v>6</v>
      </c>
      <c r="C6" s="160" t="s">
        <v>20</v>
      </c>
      <c r="D6" s="160" t="s">
        <v>21</v>
      </c>
      <c r="E6" s="160">
        <v>12658</v>
      </c>
      <c r="F6" s="173" t="s">
        <v>9</v>
      </c>
    </row>
    <row r="7" ht="15.75" spans="1:6">
      <c r="A7" s="160" t="s">
        <v>22</v>
      </c>
      <c r="B7" s="160" t="s">
        <v>6</v>
      </c>
      <c r="C7" s="160" t="s">
        <v>23</v>
      </c>
      <c r="D7" s="160" t="s">
        <v>24</v>
      </c>
      <c r="E7" s="160">
        <v>722</v>
      </c>
      <c r="F7" s="173" t="s">
        <v>9</v>
      </c>
    </row>
    <row r="8" ht="15.75" spans="1:6">
      <c r="A8" s="160" t="s">
        <v>25</v>
      </c>
      <c r="B8" s="160" t="s">
        <v>6</v>
      </c>
      <c r="C8" s="160" t="s">
        <v>7</v>
      </c>
      <c r="D8" s="160" t="s">
        <v>26</v>
      </c>
      <c r="E8" s="160">
        <v>1471</v>
      </c>
      <c r="F8" s="173" t="s">
        <v>9</v>
      </c>
    </row>
    <row r="9" ht="15.75" spans="1:6">
      <c r="A9" s="160" t="s">
        <v>27</v>
      </c>
      <c r="B9" s="160" t="s">
        <v>6</v>
      </c>
      <c r="C9" s="160" t="s">
        <v>28</v>
      </c>
      <c r="D9" s="160" t="s">
        <v>29</v>
      </c>
      <c r="E9" s="160">
        <v>594</v>
      </c>
      <c r="F9" s="173" t="s">
        <v>9</v>
      </c>
    </row>
    <row r="10" ht="15.75" spans="1:6">
      <c r="A10" s="160" t="s">
        <v>30</v>
      </c>
      <c r="B10" s="160" t="s">
        <v>6</v>
      </c>
      <c r="C10" s="160" t="s">
        <v>17</v>
      </c>
      <c r="D10" s="160" t="s">
        <v>31</v>
      </c>
      <c r="E10" s="160">
        <v>299</v>
      </c>
      <c r="F10" s="173" t="s">
        <v>9</v>
      </c>
    </row>
    <row r="11" ht="15.75" spans="1:6">
      <c r="A11" s="160" t="s">
        <v>32</v>
      </c>
      <c r="B11" s="160" t="s">
        <v>6</v>
      </c>
      <c r="C11" s="160" t="s">
        <v>33</v>
      </c>
      <c r="D11" s="160" t="s">
        <v>26</v>
      </c>
      <c r="E11" s="160">
        <v>1018</v>
      </c>
      <c r="F11" s="173" t="s">
        <v>9</v>
      </c>
    </row>
    <row r="12" ht="15.75" spans="1:6">
      <c r="A12" s="160" t="s">
        <v>34</v>
      </c>
      <c r="B12" s="160" t="s">
        <v>6</v>
      </c>
      <c r="C12" s="160" t="s">
        <v>14</v>
      </c>
      <c r="D12" s="160" t="s">
        <v>35</v>
      </c>
      <c r="E12" s="160">
        <v>613</v>
      </c>
      <c r="F12" s="173" t="s">
        <v>9</v>
      </c>
    </row>
    <row r="13" ht="15.75" spans="1:6">
      <c r="A13" s="160" t="s">
        <v>36</v>
      </c>
      <c r="B13" s="160" t="s">
        <v>6</v>
      </c>
      <c r="C13" s="160" t="s">
        <v>37</v>
      </c>
      <c r="D13" s="160" t="s">
        <v>38</v>
      </c>
      <c r="E13" s="160">
        <v>1606</v>
      </c>
      <c r="F13" s="173" t="s">
        <v>9</v>
      </c>
    </row>
    <row r="14" ht="15.75" spans="1:6">
      <c r="A14" s="160" t="s">
        <v>39</v>
      </c>
      <c r="B14" s="160" t="s">
        <v>6</v>
      </c>
      <c r="C14" s="160" t="s">
        <v>14</v>
      </c>
      <c r="D14" s="160" t="s">
        <v>40</v>
      </c>
      <c r="E14" s="160">
        <v>2607</v>
      </c>
      <c r="F14" s="173" t="s">
        <v>9</v>
      </c>
    </row>
    <row r="15" ht="15.75" spans="1:6">
      <c r="A15" s="160" t="s">
        <v>41</v>
      </c>
      <c r="B15" s="160" t="s">
        <v>6</v>
      </c>
      <c r="C15" s="160" t="s">
        <v>14</v>
      </c>
      <c r="D15" s="160" t="s">
        <v>42</v>
      </c>
      <c r="E15" s="160">
        <v>1500</v>
      </c>
      <c r="F15" s="173" t="s">
        <v>9</v>
      </c>
    </row>
    <row r="16" ht="15.75" spans="1:6">
      <c r="A16" s="160" t="s">
        <v>43</v>
      </c>
      <c r="B16" s="160" t="s">
        <v>6</v>
      </c>
      <c r="C16" s="160" t="s">
        <v>44</v>
      </c>
      <c r="D16" s="160" t="s">
        <v>45</v>
      </c>
      <c r="E16" s="160">
        <v>1286</v>
      </c>
      <c r="F16" s="173" t="s">
        <v>9</v>
      </c>
    </row>
    <row r="17" ht="15.75" spans="1:6">
      <c r="A17" s="160" t="s">
        <v>46</v>
      </c>
      <c r="B17" s="160" t="s">
        <v>6</v>
      </c>
      <c r="C17" s="160" t="s">
        <v>47</v>
      </c>
      <c r="D17" s="160" t="s">
        <v>48</v>
      </c>
      <c r="E17" s="160">
        <v>520</v>
      </c>
      <c r="F17" s="173" t="s">
        <v>9</v>
      </c>
    </row>
    <row r="18" ht="15.75" spans="1:6">
      <c r="A18" s="160" t="s">
        <v>49</v>
      </c>
      <c r="B18" s="160" t="s">
        <v>6</v>
      </c>
      <c r="C18" s="160" t="s">
        <v>47</v>
      </c>
      <c r="D18" s="160" t="s">
        <v>50</v>
      </c>
      <c r="E18" s="160">
        <v>123</v>
      </c>
      <c r="F18" s="173" t="s">
        <v>9</v>
      </c>
    </row>
    <row r="19" ht="15.75" spans="1:6">
      <c r="A19" s="160" t="s">
        <v>51</v>
      </c>
      <c r="B19" s="160" t="s">
        <v>6</v>
      </c>
      <c r="C19" s="160" t="s">
        <v>17</v>
      </c>
      <c r="D19" s="160" t="s">
        <v>52</v>
      </c>
      <c r="E19" s="160">
        <v>1670</v>
      </c>
      <c r="F19" s="173" t="s">
        <v>9</v>
      </c>
    </row>
    <row r="20" ht="15.75" spans="1:6">
      <c r="A20" s="160" t="s">
        <v>53</v>
      </c>
      <c r="B20" s="160" t="s">
        <v>6</v>
      </c>
      <c r="C20" s="160" t="s">
        <v>54</v>
      </c>
      <c r="D20" s="160" t="s">
        <v>55</v>
      </c>
      <c r="E20" s="160">
        <v>1704</v>
      </c>
      <c r="F20" s="173" t="s">
        <v>9</v>
      </c>
    </row>
    <row r="21" ht="15.75" spans="1:6">
      <c r="A21" s="173" t="s">
        <v>56</v>
      </c>
      <c r="B21" s="173" t="s">
        <v>6</v>
      </c>
      <c r="C21" s="173" t="s">
        <v>28</v>
      </c>
      <c r="D21" s="173" t="s">
        <v>57</v>
      </c>
      <c r="E21" s="173">
        <v>500</v>
      </c>
      <c r="F21" s="22" t="s">
        <v>58</v>
      </c>
    </row>
    <row r="22" ht="15.75" spans="1:6">
      <c r="A22" s="173" t="s">
        <v>59</v>
      </c>
      <c r="B22" s="173" t="s">
        <v>6</v>
      </c>
      <c r="C22" s="173" t="s">
        <v>17</v>
      </c>
      <c r="D22" s="173" t="s">
        <v>60</v>
      </c>
      <c r="E22" s="173">
        <v>482</v>
      </c>
      <c r="F22" s="22" t="s">
        <v>61</v>
      </c>
    </row>
    <row r="23" ht="15.75" spans="1:6">
      <c r="A23" s="174" t="s">
        <v>62</v>
      </c>
      <c r="B23" s="174" t="s">
        <v>6</v>
      </c>
      <c r="C23" s="174" t="s">
        <v>17</v>
      </c>
      <c r="D23" s="174" t="s">
        <v>63</v>
      </c>
      <c r="E23" s="174">
        <v>227</v>
      </c>
      <c r="F23" s="174" t="s">
        <v>64</v>
      </c>
    </row>
    <row r="24" spans="1:6">
      <c r="A24" s="9" t="s">
        <v>65</v>
      </c>
      <c r="B24" s="9" t="s">
        <v>6</v>
      </c>
      <c r="C24" s="9" t="s">
        <v>66</v>
      </c>
      <c r="D24" s="9" t="s">
        <v>67</v>
      </c>
      <c r="E24" s="9">
        <v>412</v>
      </c>
      <c r="F24" s="9" t="s">
        <v>68</v>
      </c>
    </row>
    <row r="25" ht="15.75" spans="1:6">
      <c r="A25" s="175" t="s">
        <v>69</v>
      </c>
      <c r="B25" s="175" t="s">
        <v>6</v>
      </c>
      <c r="C25" s="175" t="s">
        <v>70</v>
      </c>
      <c r="D25" s="175" t="s">
        <v>71</v>
      </c>
      <c r="E25" s="175">
        <v>2427</v>
      </c>
      <c r="F25" s="176" t="s">
        <v>72</v>
      </c>
    </row>
    <row r="26" spans="5:5">
      <c r="E26" s="69">
        <f>SUM(E2:E25)</f>
        <v>36762</v>
      </c>
    </row>
  </sheetData>
  <autoFilter ref="A1:F26">
    <sortState ref="A1:F26">
      <sortCondition ref="E1" sortBy="cellColor" dxfId="0"/>
    </sortState>
    <extLst/>
  </autoFilter>
  <conditionalFormatting sqref="A24">
    <cfRule type="duplicateValues" dxfId="1" priority="1"/>
  </conditionalFormatting>
  <conditionalFormatting sqref="A19:A22">
    <cfRule type="duplicateValues" dxfId="1" priority="4"/>
  </conditionalFormatting>
  <conditionalFormatting sqref="A1:A22 A26:A1048576">
    <cfRule type="duplicateValues" dxfId="1" priority="3"/>
  </conditionalFormatting>
  <conditionalFormatting sqref="A1:A23 A25:A1048576">
    <cfRule type="duplicateValues" dxfId="1" priority="2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A6"/>
    </sheetView>
  </sheetViews>
  <sheetFormatPr defaultColWidth="9.14285714285714" defaultRowHeight="15" outlineLevelRow="6" outlineLevelCol="5"/>
  <cols>
    <col min="1" max="1" width="18.5714285714286" customWidth="1"/>
    <col min="3" max="3" width="13.4285714285714" customWidth="1"/>
    <col min="4" max="4" width="28.4285714285714" customWidth="1"/>
    <col min="6" max="6" width="37.5714285714286" customWidth="1"/>
  </cols>
  <sheetData>
    <row r="1" ht="15.75" spans="1:6">
      <c r="A1" s="171" t="s">
        <v>0</v>
      </c>
      <c r="B1" s="171" t="s">
        <v>1</v>
      </c>
      <c r="C1" s="171" t="s">
        <v>2</v>
      </c>
      <c r="D1" s="171" t="s">
        <v>3</v>
      </c>
      <c r="E1" s="171" t="s">
        <v>4</v>
      </c>
      <c r="F1" s="171"/>
    </row>
    <row r="2" ht="15.75" spans="1:6">
      <c r="A2" s="172" t="s">
        <v>73</v>
      </c>
      <c r="B2" s="172" t="s">
        <v>6</v>
      </c>
      <c r="C2" s="172" t="s">
        <v>70</v>
      </c>
      <c r="D2" s="172" t="s">
        <v>74</v>
      </c>
      <c r="E2" s="172">
        <v>356</v>
      </c>
      <c r="F2" s="172" t="s">
        <v>75</v>
      </c>
    </row>
    <row r="3" ht="15.75" spans="1:6">
      <c r="A3" s="172" t="s">
        <v>76</v>
      </c>
      <c r="B3" s="172" t="s">
        <v>6</v>
      </c>
      <c r="C3" s="172" t="s">
        <v>70</v>
      </c>
      <c r="D3" s="172" t="s">
        <v>74</v>
      </c>
      <c r="E3" s="172">
        <v>884</v>
      </c>
      <c r="F3" s="172" t="s">
        <v>75</v>
      </c>
    </row>
    <row r="4" ht="15.75" spans="1:6">
      <c r="A4" s="172" t="s">
        <v>77</v>
      </c>
      <c r="B4" s="172" t="s">
        <v>6</v>
      </c>
      <c r="C4" s="172" t="s">
        <v>70</v>
      </c>
      <c r="D4" s="172" t="s">
        <v>74</v>
      </c>
      <c r="E4" s="172">
        <v>1617</v>
      </c>
      <c r="F4" s="172" t="s">
        <v>75</v>
      </c>
    </row>
    <row r="5" ht="15.75" spans="1:6">
      <c r="A5" s="172" t="s">
        <v>78</v>
      </c>
      <c r="B5" s="172" t="s">
        <v>6</v>
      </c>
      <c r="C5" s="172" t="s">
        <v>54</v>
      </c>
      <c r="D5" s="172" t="s">
        <v>74</v>
      </c>
      <c r="E5" s="172">
        <v>1644</v>
      </c>
      <c r="F5" s="172" t="s">
        <v>75</v>
      </c>
    </row>
    <row r="6" ht="15.75" spans="1:6">
      <c r="A6" s="172" t="s">
        <v>79</v>
      </c>
      <c r="B6" s="172" t="s">
        <v>6</v>
      </c>
      <c r="C6" s="172" t="s">
        <v>70</v>
      </c>
      <c r="D6" s="172" t="s">
        <v>80</v>
      </c>
      <c r="E6" s="172">
        <v>207</v>
      </c>
      <c r="F6" s="172" t="s">
        <v>81</v>
      </c>
    </row>
    <row r="7" ht="15.75" spans="1:6">
      <c r="A7" s="171"/>
      <c r="B7" s="171"/>
      <c r="C7" s="171"/>
      <c r="D7" s="171"/>
      <c r="E7" s="171">
        <f>SUM(E2:E6)</f>
        <v>4708</v>
      </c>
      <c r="F7" s="17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workbookViewId="0">
      <selection activeCell="A71" sqref="A71"/>
    </sheetView>
  </sheetViews>
  <sheetFormatPr defaultColWidth="9.28571428571429" defaultRowHeight="12" outlineLevelCol="6"/>
  <cols>
    <col min="1" max="1" width="18.5714285714286" style="143" customWidth="1"/>
    <col min="2" max="2" width="14.1428571428571" style="143" customWidth="1"/>
    <col min="3" max="3" width="13.8571428571429" style="143" customWidth="1"/>
    <col min="4" max="4" width="52.1428571428571" style="143" customWidth="1"/>
    <col min="5" max="5" width="9.28571428571429" style="143" customWidth="1"/>
    <col min="6" max="6" width="147.285714285714" style="139" customWidth="1"/>
    <col min="7" max="7" width="8.85714285714286" style="143" customWidth="1"/>
    <col min="8" max="8" width="9.28571428571429" style="143" hidden="1" customWidth="1"/>
    <col min="9" max="16379" width="9.28571428571429" style="143" customWidth="1"/>
    <col min="16380" max="16384" width="9.28571428571429" style="143"/>
  </cols>
  <sheetData>
    <row r="1" spans="1:6">
      <c r="A1" s="144" t="s">
        <v>0</v>
      </c>
      <c r="B1" s="144" t="s">
        <v>1</v>
      </c>
      <c r="C1" s="144" t="s">
        <v>2</v>
      </c>
      <c r="D1" s="144" t="s">
        <v>3</v>
      </c>
      <c r="E1" s="144" t="s">
        <v>4</v>
      </c>
      <c r="F1" s="59"/>
    </row>
    <row r="2" s="136" customFormat="1" ht="15" spans="1:6">
      <c r="A2" s="145" t="s">
        <v>82</v>
      </c>
      <c r="B2" s="145" t="s">
        <v>6</v>
      </c>
      <c r="C2" s="145" t="s">
        <v>83</v>
      </c>
      <c r="D2" s="145" t="s">
        <v>84</v>
      </c>
      <c r="E2" s="145">
        <v>892</v>
      </c>
      <c r="F2" s="51" t="s">
        <v>85</v>
      </c>
    </row>
    <row r="3" s="137" customFormat="1" ht="15" spans="1:6">
      <c r="A3" s="146" t="s">
        <v>86</v>
      </c>
      <c r="B3" s="146" t="s">
        <v>6</v>
      </c>
      <c r="C3" s="146" t="s">
        <v>87</v>
      </c>
      <c r="D3" s="146" t="s">
        <v>88</v>
      </c>
      <c r="E3" s="146">
        <v>1512</v>
      </c>
      <c r="F3" s="55" t="s">
        <v>89</v>
      </c>
    </row>
    <row r="4" s="138" customFormat="1" ht="15" spans="1:6">
      <c r="A4" s="146" t="s">
        <v>90</v>
      </c>
      <c r="B4" s="146" t="s">
        <v>6</v>
      </c>
      <c r="C4" s="146" t="s">
        <v>91</v>
      </c>
      <c r="D4" s="146" t="s">
        <v>88</v>
      </c>
      <c r="E4" s="146">
        <v>279</v>
      </c>
      <c r="F4" s="55" t="s">
        <v>89</v>
      </c>
    </row>
    <row r="5" s="138" customFormat="1" ht="15" spans="1:6">
      <c r="A5" s="146" t="s">
        <v>92</v>
      </c>
      <c r="B5" s="146" t="s">
        <v>6</v>
      </c>
      <c r="C5" s="146" t="s">
        <v>93</v>
      </c>
      <c r="D5" s="146" t="s">
        <v>94</v>
      </c>
      <c r="E5" s="146">
        <v>452</v>
      </c>
      <c r="F5" s="55" t="s">
        <v>95</v>
      </c>
    </row>
    <row r="6" s="137" customFormat="1" ht="15" spans="1:6">
      <c r="A6" s="177" t="s">
        <v>96</v>
      </c>
      <c r="B6" s="145" t="s">
        <v>6</v>
      </c>
      <c r="C6" s="145" t="s">
        <v>97</v>
      </c>
      <c r="D6" s="145" t="s">
        <v>98</v>
      </c>
      <c r="E6" s="145">
        <v>1700</v>
      </c>
      <c r="F6" s="51" t="s">
        <v>99</v>
      </c>
    </row>
    <row r="7" s="137" customFormat="1" spans="1:6">
      <c r="A7" s="147" t="s">
        <v>100</v>
      </c>
      <c r="B7" s="147" t="s">
        <v>6</v>
      </c>
      <c r="C7" s="147" t="s">
        <v>101</v>
      </c>
      <c r="D7" s="147" t="s">
        <v>102</v>
      </c>
      <c r="E7" s="147">
        <v>6500</v>
      </c>
      <c r="F7" s="148" t="s">
        <v>103</v>
      </c>
    </row>
    <row r="8" s="137" customFormat="1" spans="1:6">
      <c r="A8" s="147" t="s">
        <v>104</v>
      </c>
      <c r="B8" s="147" t="s">
        <v>6</v>
      </c>
      <c r="C8" s="147" t="s">
        <v>101</v>
      </c>
      <c r="D8" s="147" t="s">
        <v>105</v>
      </c>
      <c r="E8" s="147">
        <v>517</v>
      </c>
      <c r="F8" s="148" t="s">
        <v>106</v>
      </c>
    </row>
    <row r="9" s="139" customFormat="1" spans="1:6">
      <c r="A9" s="147" t="s">
        <v>107</v>
      </c>
      <c r="B9" s="147" t="s">
        <v>6</v>
      </c>
      <c r="C9" s="147" t="s">
        <v>70</v>
      </c>
      <c r="D9" s="147" t="s">
        <v>108</v>
      </c>
      <c r="E9" s="147">
        <v>191</v>
      </c>
      <c r="F9" s="148" t="s">
        <v>109</v>
      </c>
    </row>
    <row r="10" s="139" customFormat="1" spans="1:6">
      <c r="A10" s="147" t="s">
        <v>110</v>
      </c>
      <c r="B10" s="147" t="s">
        <v>6</v>
      </c>
      <c r="C10" s="147" t="s">
        <v>70</v>
      </c>
      <c r="D10" s="147" t="s">
        <v>111</v>
      </c>
      <c r="E10" s="147">
        <v>1650</v>
      </c>
      <c r="F10" s="148" t="s">
        <v>112</v>
      </c>
    </row>
    <row r="11" s="139" customFormat="1" spans="1:6">
      <c r="A11" s="147" t="s">
        <v>113</v>
      </c>
      <c r="B11" s="147" t="s">
        <v>6</v>
      </c>
      <c r="C11" s="147" t="s">
        <v>54</v>
      </c>
      <c r="D11" s="147" t="s">
        <v>114</v>
      </c>
      <c r="E11" s="147">
        <v>1774</v>
      </c>
      <c r="F11" s="148" t="s">
        <v>115</v>
      </c>
    </row>
    <row r="12" s="138" customFormat="1" spans="1:6">
      <c r="A12" s="147" t="s">
        <v>116</v>
      </c>
      <c r="B12" s="147" t="s">
        <v>6</v>
      </c>
      <c r="C12" s="147" t="s">
        <v>117</v>
      </c>
      <c r="D12" s="147" t="s">
        <v>118</v>
      </c>
      <c r="E12" s="147">
        <v>502</v>
      </c>
      <c r="F12" s="148" t="s">
        <v>119</v>
      </c>
    </row>
    <row r="13" spans="1:6">
      <c r="A13" s="147" t="s">
        <v>120</v>
      </c>
      <c r="B13" s="147" t="s">
        <v>6</v>
      </c>
      <c r="C13" s="147" t="s">
        <v>101</v>
      </c>
      <c r="D13" s="147" t="s">
        <v>121</v>
      </c>
      <c r="E13" s="147">
        <v>1361</v>
      </c>
      <c r="F13" s="148" t="s">
        <v>122</v>
      </c>
    </row>
    <row r="14" s="140" customFormat="1" spans="1:6">
      <c r="A14" s="147" t="s">
        <v>123</v>
      </c>
      <c r="B14" s="147" t="s">
        <v>6</v>
      </c>
      <c r="C14" s="147" t="s">
        <v>101</v>
      </c>
      <c r="D14" s="147" t="s">
        <v>124</v>
      </c>
      <c r="E14" s="147">
        <v>480</v>
      </c>
      <c r="F14" s="148" t="s">
        <v>125</v>
      </c>
    </row>
    <row r="15" spans="1:6">
      <c r="A15" s="147" t="s">
        <v>126</v>
      </c>
      <c r="B15" s="147" t="s">
        <v>6</v>
      </c>
      <c r="C15" s="147" t="s">
        <v>127</v>
      </c>
      <c r="D15" s="147" t="s">
        <v>128</v>
      </c>
      <c r="E15" s="147">
        <v>8379</v>
      </c>
      <c r="F15" s="148" t="s">
        <v>129</v>
      </c>
    </row>
    <row r="16" spans="1:6">
      <c r="A16" s="147" t="s">
        <v>130</v>
      </c>
      <c r="B16" s="147" t="s">
        <v>6</v>
      </c>
      <c r="C16" s="147" t="s">
        <v>93</v>
      </c>
      <c r="D16" s="147" t="s">
        <v>131</v>
      </c>
      <c r="E16" s="147">
        <v>1152</v>
      </c>
      <c r="F16" s="148" t="s">
        <v>132</v>
      </c>
    </row>
    <row r="17" spans="1:6">
      <c r="A17" s="147" t="s">
        <v>133</v>
      </c>
      <c r="B17" s="147" t="s">
        <v>6</v>
      </c>
      <c r="C17" s="147" t="s">
        <v>117</v>
      </c>
      <c r="D17" s="147" t="s">
        <v>134</v>
      </c>
      <c r="E17" s="147">
        <v>1796</v>
      </c>
      <c r="F17" s="148" t="s">
        <v>135</v>
      </c>
    </row>
    <row r="18" spans="1:6">
      <c r="A18" s="147" t="s">
        <v>136</v>
      </c>
      <c r="B18" s="147" t="s">
        <v>6</v>
      </c>
      <c r="C18" s="147" t="s">
        <v>137</v>
      </c>
      <c r="D18" s="147" t="s">
        <v>138</v>
      </c>
      <c r="E18" s="147">
        <v>1877</v>
      </c>
      <c r="F18" s="147" t="s">
        <v>139</v>
      </c>
    </row>
    <row r="19" spans="1:6">
      <c r="A19" s="147" t="s">
        <v>140</v>
      </c>
      <c r="B19" s="147" t="s">
        <v>6</v>
      </c>
      <c r="C19" s="147" t="s">
        <v>141</v>
      </c>
      <c r="D19" s="147" t="s">
        <v>142</v>
      </c>
      <c r="E19" s="147">
        <v>1500</v>
      </c>
      <c r="F19" s="147" t="s">
        <v>143</v>
      </c>
    </row>
    <row r="20" spans="1:6">
      <c r="A20" s="147" t="s">
        <v>144</v>
      </c>
      <c r="B20" s="147" t="s">
        <v>145</v>
      </c>
      <c r="C20" s="147" t="s">
        <v>91</v>
      </c>
      <c r="D20" s="147" t="s">
        <v>146</v>
      </c>
      <c r="E20" s="147">
        <v>1294</v>
      </c>
      <c r="F20" s="147" t="s">
        <v>147</v>
      </c>
    </row>
    <row r="21" s="140" customFormat="1" spans="1:6">
      <c r="A21" s="147" t="s">
        <v>148</v>
      </c>
      <c r="B21" s="147" t="s">
        <v>6</v>
      </c>
      <c r="C21" s="147" t="s">
        <v>137</v>
      </c>
      <c r="D21" s="147" t="s">
        <v>149</v>
      </c>
      <c r="E21" s="147">
        <v>1183</v>
      </c>
      <c r="F21" s="148" t="s">
        <v>150</v>
      </c>
    </row>
    <row r="22" s="140" customFormat="1" spans="1:6">
      <c r="A22" s="147" t="s">
        <v>151</v>
      </c>
      <c r="B22" s="147" t="s">
        <v>6</v>
      </c>
      <c r="C22" s="147" t="s">
        <v>152</v>
      </c>
      <c r="D22" s="147" t="s">
        <v>153</v>
      </c>
      <c r="E22" s="147">
        <v>1351</v>
      </c>
      <c r="F22" s="148" t="s">
        <v>154</v>
      </c>
    </row>
    <row r="23" spans="1:6">
      <c r="A23" s="147" t="s">
        <v>155</v>
      </c>
      <c r="B23" s="147" t="s">
        <v>6</v>
      </c>
      <c r="C23" s="147" t="s">
        <v>152</v>
      </c>
      <c r="D23" s="147" t="s">
        <v>156</v>
      </c>
      <c r="E23" s="147">
        <v>855</v>
      </c>
      <c r="F23" s="148" t="s">
        <v>157</v>
      </c>
    </row>
    <row r="24" spans="1:6">
      <c r="A24" s="147" t="s">
        <v>158</v>
      </c>
      <c r="B24" s="147" t="s">
        <v>6</v>
      </c>
      <c r="C24" s="147" t="s">
        <v>152</v>
      </c>
      <c r="D24" s="147" t="s">
        <v>159</v>
      </c>
      <c r="E24" s="147">
        <v>461</v>
      </c>
      <c r="F24" s="148" t="s">
        <v>160</v>
      </c>
    </row>
    <row r="25" spans="1:6">
      <c r="A25" s="147" t="s">
        <v>161</v>
      </c>
      <c r="B25" s="147" t="s">
        <v>6</v>
      </c>
      <c r="C25" s="147" t="s">
        <v>83</v>
      </c>
      <c r="D25" s="147" t="s">
        <v>162</v>
      </c>
      <c r="E25" s="147">
        <v>1644</v>
      </c>
      <c r="F25" s="148" t="s">
        <v>163</v>
      </c>
    </row>
    <row r="26" spans="1:6">
      <c r="A26" s="147" t="s">
        <v>164</v>
      </c>
      <c r="B26" s="147" t="s">
        <v>6</v>
      </c>
      <c r="C26" s="147" t="s">
        <v>137</v>
      </c>
      <c r="D26" s="147" t="s">
        <v>8</v>
      </c>
      <c r="E26" s="147">
        <v>492</v>
      </c>
      <c r="F26" s="148" t="s">
        <v>165</v>
      </c>
    </row>
    <row r="27" s="140" customFormat="1" spans="1:6">
      <c r="A27" s="147" t="s">
        <v>166</v>
      </c>
      <c r="B27" s="147" t="s">
        <v>6</v>
      </c>
      <c r="C27" s="147" t="s">
        <v>93</v>
      </c>
      <c r="D27" s="147" t="s">
        <v>167</v>
      </c>
      <c r="E27" s="147">
        <v>479</v>
      </c>
      <c r="F27" s="148" t="s">
        <v>168</v>
      </c>
    </row>
    <row r="28" spans="1:6">
      <c r="A28" s="147" t="s">
        <v>169</v>
      </c>
      <c r="B28" s="147" t="s">
        <v>6</v>
      </c>
      <c r="C28" s="147" t="s">
        <v>137</v>
      </c>
      <c r="D28" s="147" t="s">
        <v>170</v>
      </c>
      <c r="E28" s="147">
        <v>306</v>
      </c>
      <c r="F28" s="148" t="s">
        <v>171</v>
      </c>
    </row>
    <row r="29" spans="1:6">
      <c r="A29" s="147" t="s">
        <v>172</v>
      </c>
      <c r="B29" s="147" t="s">
        <v>6</v>
      </c>
      <c r="C29" s="147" t="s">
        <v>83</v>
      </c>
      <c r="D29" s="147" t="s">
        <v>173</v>
      </c>
      <c r="E29" s="147">
        <v>300</v>
      </c>
      <c r="F29" s="148" t="s">
        <v>174</v>
      </c>
    </row>
    <row r="30" s="141" customFormat="1" spans="1:6">
      <c r="A30" s="147" t="s">
        <v>175</v>
      </c>
      <c r="B30" s="147" t="s">
        <v>6</v>
      </c>
      <c r="C30" s="147" t="s">
        <v>152</v>
      </c>
      <c r="D30" s="147" t="s">
        <v>176</v>
      </c>
      <c r="E30" s="147">
        <v>4789</v>
      </c>
      <c r="F30" s="148" t="s">
        <v>177</v>
      </c>
    </row>
    <row r="31" ht="15.75" spans="1:6">
      <c r="A31" s="149" t="s">
        <v>178</v>
      </c>
      <c r="B31" s="149" t="s">
        <v>6</v>
      </c>
      <c r="C31" s="149" t="s">
        <v>20</v>
      </c>
      <c r="D31" s="149" t="s">
        <v>179</v>
      </c>
      <c r="E31" s="149">
        <v>393</v>
      </c>
      <c r="F31" s="150" t="s">
        <v>180</v>
      </c>
    </row>
    <row r="32" ht="15.75" spans="1:6">
      <c r="A32" s="149" t="s">
        <v>181</v>
      </c>
      <c r="B32" s="149" t="s">
        <v>6</v>
      </c>
      <c r="C32" s="149" t="s">
        <v>182</v>
      </c>
      <c r="D32" s="149" t="s">
        <v>8</v>
      </c>
      <c r="E32" s="149">
        <v>958</v>
      </c>
      <c r="F32" s="150" t="s">
        <v>183</v>
      </c>
    </row>
    <row r="33" s="141" customFormat="1" ht="15.75" spans="1:6">
      <c r="A33" s="149" t="s">
        <v>184</v>
      </c>
      <c r="B33" s="149" t="s">
        <v>6</v>
      </c>
      <c r="C33" s="149" t="s">
        <v>182</v>
      </c>
      <c r="D33" s="149" t="s">
        <v>185</v>
      </c>
      <c r="E33" s="149">
        <v>302</v>
      </c>
      <c r="F33" s="150" t="s">
        <v>186</v>
      </c>
    </row>
    <row r="34" s="141" customFormat="1" ht="15.75" spans="1:6">
      <c r="A34" s="149" t="s">
        <v>187</v>
      </c>
      <c r="B34" s="149" t="s">
        <v>6</v>
      </c>
      <c r="C34" s="149" t="s">
        <v>188</v>
      </c>
      <c r="D34" s="149" t="s">
        <v>80</v>
      </c>
      <c r="E34" s="149">
        <v>209</v>
      </c>
      <c r="F34" s="150" t="s">
        <v>189</v>
      </c>
    </row>
    <row r="35" s="141" customFormat="1" ht="15.75" spans="1:6">
      <c r="A35" s="151" t="s">
        <v>190</v>
      </c>
      <c r="B35" s="151" t="s">
        <v>6</v>
      </c>
      <c r="C35" s="151" t="s">
        <v>191</v>
      </c>
      <c r="D35" s="151" t="s">
        <v>192</v>
      </c>
      <c r="E35" s="151">
        <v>296</v>
      </c>
      <c r="F35" s="150" t="s">
        <v>193</v>
      </c>
    </row>
    <row r="36" s="141" customFormat="1" ht="15" spans="1:6">
      <c r="A36" s="152" t="s">
        <v>194</v>
      </c>
      <c r="B36" s="152" t="s">
        <v>6</v>
      </c>
      <c r="C36" s="152" t="s">
        <v>28</v>
      </c>
      <c r="D36" s="152" t="s">
        <v>195</v>
      </c>
      <c r="E36" s="152">
        <v>5646</v>
      </c>
      <c r="F36" s="104" t="s">
        <v>196</v>
      </c>
    </row>
    <row r="37" s="141" customFormat="1" ht="15.75" spans="1:6">
      <c r="A37" s="153" t="s">
        <v>197</v>
      </c>
      <c r="B37" s="153" t="s">
        <v>6</v>
      </c>
      <c r="C37" s="153" t="s">
        <v>198</v>
      </c>
      <c r="D37" s="153" t="s">
        <v>199</v>
      </c>
      <c r="E37" s="153">
        <v>165</v>
      </c>
      <c r="F37" s="154" t="s">
        <v>200</v>
      </c>
    </row>
    <row r="38" s="141" customFormat="1" ht="15" spans="1:6">
      <c r="A38" s="155" t="s">
        <v>201</v>
      </c>
      <c r="B38" s="155" t="s">
        <v>6</v>
      </c>
      <c r="C38" s="155" t="s">
        <v>117</v>
      </c>
      <c r="D38" s="155" t="s">
        <v>202</v>
      </c>
      <c r="E38" s="155">
        <v>307</v>
      </c>
      <c r="F38" s="50" t="s">
        <v>203</v>
      </c>
    </row>
    <row r="39" s="141" customFormat="1" spans="1:6">
      <c r="A39" s="156" t="s">
        <v>204</v>
      </c>
      <c r="B39" s="156" t="s">
        <v>145</v>
      </c>
      <c r="C39" s="156" t="s">
        <v>101</v>
      </c>
      <c r="D39" s="156" t="s">
        <v>205</v>
      </c>
      <c r="E39" s="156">
        <v>1802</v>
      </c>
      <c r="F39" s="154" t="s">
        <v>206</v>
      </c>
    </row>
    <row r="40" s="141" customFormat="1" spans="1:6">
      <c r="A40" s="156" t="s">
        <v>207</v>
      </c>
      <c r="B40" s="156" t="s">
        <v>145</v>
      </c>
      <c r="C40" s="156" t="s">
        <v>101</v>
      </c>
      <c r="D40" s="156" t="s">
        <v>205</v>
      </c>
      <c r="E40" s="156">
        <v>559</v>
      </c>
      <c r="F40" s="154" t="s">
        <v>206</v>
      </c>
    </row>
    <row r="41" s="141" customFormat="1" spans="1:6">
      <c r="A41" s="156" t="s">
        <v>208</v>
      </c>
      <c r="B41" s="156" t="s">
        <v>145</v>
      </c>
      <c r="C41" s="156" t="s">
        <v>101</v>
      </c>
      <c r="D41" s="156" t="s">
        <v>205</v>
      </c>
      <c r="E41" s="156">
        <v>1174</v>
      </c>
      <c r="F41" s="154" t="s">
        <v>206</v>
      </c>
    </row>
    <row r="42" s="141" customFormat="1" spans="1:6">
      <c r="A42" s="156" t="s">
        <v>209</v>
      </c>
      <c r="B42" s="156" t="s">
        <v>145</v>
      </c>
      <c r="C42" s="156" t="s">
        <v>101</v>
      </c>
      <c r="D42" s="156" t="s">
        <v>205</v>
      </c>
      <c r="E42" s="156">
        <v>2751</v>
      </c>
      <c r="F42" s="154" t="s">
        <v>206</v>
      </c>
    </row>
    <row r="43" s="141" customFormat="1" spans="1:6">
      <c r="A43" s="156" t="s">
        <v>210</v>
      </c>
      <c r="B43" s="156" t="s">
        <v>145</v>
      </c>
      <c r="C43" s="156" t="s">
        <v>101</v>
      </c>
      <c r="D43" s="156" t="s">
        <v>205</v>
      </c>
      <c r="E43" s="156">
        <v>568</v>
      </c>
      <c r="F43" s="154" t="s">
        <v>206</v>
      </c>
    </row>
    <row r="44" s="141" customFormat="1" spans="1:6">
      <c r="A44" s="156" t="s">
        <v>211</v>
      </c>
      <c r="B44" s="156" t="s">
        <v>145</v>
      </c>
      <c r="C44" s="156" t="s">
        <v>101</v>
      </c>
      <c r="D44" s="156" t="s">
        <v>205</v>
      </c>
      <c r="E44" s="156">
        <v>2200</v>
      </c>
      <c r="F44" s="154" t="s">
        <v>206</v>
      </c>
    </row>
    <row r="45" s="141" customFormat="1" spans="1:6">
      <c r="A45" s="156" t="s">
        <v>212</v>
      </c>
      <c r="B45" s="156" t="s">
        <v>145</v>
      </c>
      <c r="C45" s="156" t="s">
        <v>101</v>
      </c>
      <c r="D45" s="156" t="s">
        <v>205</v>
      </c>
      <c r="E45" s="156">
        <v>2196</v>
      </c>
      <c r="F45" s="154" t="s">
        <v>206</v>
      </c>
    </row>
    <row r="46" spans="1:6">
      <c r="A46" s="156" t="s">
        <v>213</v>
      </c>
      <c r="B46" s="156" t="s">
        <v>6</v>
      </c>
      <c r="C46" s="156" t="s">
        <v>17</v>
      </c>
      <c r="D46" s="156" t="s">
        <v>214</v>
      </c>
      <c r="E46" s="156">
        <v>2298</v>
      </c>
      <c r="F46" s="154" t="s">
        <v>206</v>
      </c>
    </row>
    <row r="47" spans="1:7">
      <c r="A47" s="156" t="s">
        <v>215</v>
      </c>
      <c r="B47" s="156" t="s">
        <v>6</v>
      </c>
      <c r="C47" s="156" t="s">
        <v>54</v>
      </c>
      <c r="D47" s="156" t="s">
        <v>214</v>
      </c>
      <c r="E47" s="156">
        <v>5697</v>
      </c>
      <c r="F47" s="154" t="s">
        <v>206</v>
      </c>
      <c r="G47" s="143">
        <f>32*500</f>
        <v>16000</v>
      </c>
    </row>
    <row r="48" spans="1:6">
      <c r="A48" s="156" t="s">
        <v>216</v>
      </c>
      <c r="B48" s="156" t="s">
        <v>6</v>
      </c>
      <c r="C48" s="156" t="s">
        <v>54</v>
      </c>
      <c r="D48" s="156" t="s">
        <v>214</v>
      </c>
      <c r="E48" s="156">
        <v>1220</v>
      </c>
      <c r="F48" s="154" t="s">
        <v>206</v>
      </c>
    </row>
    <row r="49" spans="1:6">
      <c r="A49" s="156" t="s">
        <v>217</v>
      </c>
      <c r="B49" s="156" t="s">
        <v>6</v>
      </c>
      <c r="C49" s="156" t="s">
        <v>54</v>
      </c>
      <c r="D49" s="156" t="s">
        <v>218</v>
      </c>
      <c r="E49" s="156">
        <v>330</v>
      </c>
      <c r="F49" s="154" t="s">
        <v>206</v>
      </c>
    </row>
    <row r="50" s="141" customFormat="1" spans="1:6">
      <c r="A50" s="156" t="s">
        <v>219</v>
      </c>
      <c r="B50" s="156" t="s">
        <v>6</v>
      </c>
      <c r="C50" s="156" t="s">
        <v>220</v>
      </c>
      <c r="D50" s="156" t="s">
        <v>214</v>
      </c>
      <c r="E50" s="156">
        <v>1494</v>
      </c>
      <c r="F50" s="154" t="s">
        <v>206</v>
      </c>
    </row>
    <row r="51" s="140" customFormat="1" spans="1:6">
      <c r="A51" s="156" t="s">
        <v>221</v>
      </c>
      <c r="B51" s="156" t="s">
        <v>145</v>
      </c>
      <c r="C51" s="156" t="s">
        <v>222</v>
      </c>
      <c r="D51" s="156" t="s">
        <v>223</v>
      </c>
      <c r="E51" s="156">
        <v>338</v>
      </c>
      <c r="F51" s="154" t="s">
        <v>206</v>
      </c>
    </row>
    <row r="52" s="140" customFormat="1" spans="1:6">
      <c r="A52" s="156" t="s">
        <v>224</v>
      </c>
      <c r="B52" s="156" t="s">
        <v>145</v>
      </c>
      <c r="C52" s="156" t="s">
        <v>222</v>
      </c>
      <c r="D52" s="156" t="s">
        <v>223</v>
      </c>
      <c r="E52" s="156">
        <v>335</v>
      </c>
      <c r="F52" s="154" t="s">
        <v>206</v>
      </c>
    </row>
    <row r="53" s="137" customFormat="1" spans="1:6">
      <c r="A53" s="156" t="s">
        <v>225</v>
      </c>
      <c r="B53" s="156" t="s">
        <v>145</v>
      </c>
      <c r="C53" s="156" t="s">
        <v>222</v>
      </c>
      <c r="D53" s="156" t="s">
        <v>223</v>
      </c>
      <c r="E53" s="156">
        <v>456</v>
      </c>
      <c r="F53" s="154" t="s">
        <v>206</v>
      </c>
    </row>
    <row r="54" s="139" customFormat="1" spans="1:6">
      <c r="A54" s="156" t="s">
        <v>226</v>
      </c>
      <c r="B54" s="156" t="s">
        <v>145</v>
      </c>
      <c r="C54" s="156" t="s">
        <v>222</v>
      </c>
      <c r="D54" s="156" t="s">
        <v>223</v>
      </c>
      <c r="E54" s="156">
        <v>449</v>
      </c>
      <c r="F54" s="154" t="s">
        <v>206</v>
      </c>
    </row>
    <row r="55" s="139" customFormat="1" spans="1:6">
      <c r="A55" s="156" t="s">
        <v>227</v>
      </c>
      <c r="B55" s="156" t="s">
        <v>145</v>
      </c>
      <c r="C55" s="156" t="s">
        <v>222</v>
      </c>
      <c r="D55" s="156" t="s">
        <v>223</v>
      </c>
      <c r="E55" s="156">
        <v>469</v>
      </c>
      <c r="F55" s="154" t="s">
        <v>206</v>
      </c>
    </row>
    <row r="56" s="137" customFormat="1" spans="1:6">
      <c r="A56" s="156" t="s">
        <v>228</v>
      </c>
      <c r="B56" s="156" t="s">
        <v>145</v>
      </c>
      <c r="C56" s="156" t="s">
        <v>222</v>
      </c>
      <c r="D56" s="156" t="s">
        <v>223</v>
      </c>
      <c r="E56" s="156">
        <v>335</v>
      </c>
      <c r="F56" s="154" t="s">
        <v>206</v>
      </c>
    </row>
    <row r="57" s="139" customFormat="1" spans="1:6">
      <c r="A57" s="156" t="s">
        <v>229</v>
      </c>
      <c r="B57" s="156" t="s">
        <v>145</v>
      </c>
      <c r="C57" s="156" t="s">
        <v>222</v>
      </c>
      <c r="D57" s="156" t="s">
        <v>223</v>
      </c>
      <c r="E57" s="156">
        <v>335</v>
      </c>
      <c r="F57" s="154" t="s">
        <v>206</v>
      </c>
    </row>
    <row r="58" s="139" customFormat="1" spans="1:6">
      <c r="A58" s="156" t="s">
        <v>230</v>
      </c>
      <c r="B58" s="156" t="s">
        <v>145</v>
      </c>
      <c r="C58" s="156" t="s">
        <v>222</v>
      </c>
      <c r="D58" s="156" t="s">
        <v>223</v>
      </c>
      <c r="E58" s="156">
        <v>467</v>
      </c>
      <c r="F58" s="154" t="s">
        <v>206</v>
      </c>
    </row>
    <row r="59" s="139" customFormat="1" spans="1:6">
      <c r="A59" s="156" t="s">
        <v>231</v>
      </c>
      <c r="B59" s="156" t="s">
        <v>145</v>
      </c>
      <c r="C59" s="156" t="s">
        <v>222</v>
      </c>
      <c r="D59" s="156" t="s">
        <v>223</v>
      </c>
      <c r="E59" s="156">
        <v>465</v>
      </c>
      <c r="F59" s="154" t="s">
        <v>206</v>
      </c>
    </row>
    <row r="60" s="139" customFormat="1" spans="1:6">
      <c r="A60" s="156" t="s">
        <v>232</v>
      </c>
      <c r="B60" s="156" t="s">
        <v>6</v>
      </c>
      <c r="C60" s="156" t="s">
        <v>233</v>
      </c>
      <c r="D60" s="156" t="s">
        <v>214</v>
      </c>
      <c r="E60" s="156">
        <v>291</v>
      </c>
      <c r="F60" s="154" t="s">
        <v>206</v>
      </c>
    </row>
    <row r="61" s="141" customFormat="1" spans="1:6">
      <c r="A61" s="156" t="s">
        <v>234</v>
      </c>
      <c r="B61" s="156" t="s">
        <v>6</v>
      </c>
      <c r="C61" s="156" t="s">
        <v>235</v>
      </c>
      <c r="D61" s="156" t="s">
        <v>236</v>
      </c>
      <c r="E61" s="156">
        <v>1213</v>
      </c>
      <c r="F61" s="154" t="s">
        <v>206</v>
      </c>
    </row>
    <row r="62" s="140" customFormat="1" spans="1:6">
      <c r="A62" s="156" t="s">
        <v>237</v>
      </c>
      <c r="B62" s="156" t="s">
        <v>6</v>
      </c>
      <c r="C62" s="156" t="s">
        <v>238</v>
      </c>
      <c r="D62" s="156" t="s">
        <v>214</v>
      </c>
      <c r="E62" s="156">
        <v>2839</v>
      </c>
      <c r="F62" s="154" t="s">
        <v>206</v>
      </c>
    </row>
    <row r="63" s="141" customFormat="1" spans="1:6">
      <c r="A63" s="156" t="s">
        <v>239</v>
      </c>
      <c r="B63" s="156" t="s">
        <v>6</v>
      </c>
      <c r="C63" s="156" t="s">
        <v>23</v>
      </c>
      <c r="D63" s="156" t="s">
        <v>240</v>
      </c>
      <c r="E63" s="156">
        <v>3453</v>
      </c>
      <c r="F63" s="154" t="s">
        <v>206</v>
      </c>
    </row>
    <row r="64" spans="1:6">
      <c r="A64" s="156" t="s">
        <v>241</v>
      </c>
      <c r="B64" s="156" t="s">
        <v>6</v>
      </c>
      <c r="C64" s="156" t="s">
        <v>242</v>
      </c>
      <c r="D64" s="156" t="s">
        <v>218</v>
      </c>
      <c r="E64" s="156">
        <v>337</v>
      </c>
      <c r="F64" s="154" t="s">
        <v>206</v>
      </c>
    </row>
    <row r="65" spans="1:6">
      <c r="A65" s="156" t="s">
        <v>243</v>
      </c>
      <c r="B65" s="156" t="s">
        <v>6</v>
      </c>
      <c r="C65" s="156" t="s">
        <v>117</v>
      </c>
      <c r="D65" s="156" t="s">
        <v>236</v>
      </c>
      <c r="E65" s="156">
        <v>493</v>
      </c>
      <c r="F65" s="154" t="s">
        <v>206</v>
      </c>
    </row>
    <row r="66" spans="1:6">
      <c r="A66" s="156" t="s">
        <v>244</v>
      </c>
      <c r="B66" s="156" t="s">
        <v>145</v>
      </c>
      <c r="C66" s="156" t="s">
        <v>93</v>
      </c>
      <c r="D66" s="156" t="s">
        <v>245</v>
      </c>
      <c r="E66" s="156">
        <v>279</v>
      </c>
      <c r="F66" s="154" t="s">
        <v>246</v>
      </c>
    </row>
    <row r="67" spans="1:6">
      <c r="A67" s="156" t="s">
        <v>247</v>
      </c>
      <c r="B67" s="156" t="s">
        <v>6</v>
      </c>
      <c r="C67" s="156" t="s">
        <v>37</v>
      </c>
      <c r="D67" s="156" t="s">
        <v>248</v>
      </c>
      <c r="E67" s="156">
        <v>168</v>
      </c>
      <c r="F67" s="154" t="s">
        <v>249</v>
      </c>
    </row>
    <row r="68" s="139" customFormat="1" spans="1:6">
      <c r="A68" s="156" t="s">
        <v>250</v>
      </c>
      <c r="B68" s="156" t="s">
        <v>6</v>
      </c>
      <c r="C68" s="156" t="s">
        <v>28</v>
      </c>
      <c r="D68" s="156" t="s">
        <v>251</v>
      </c>
      <c r="E68" s="156">
        <v>1083</v>
      </c>
      <c r="F68" s="154" t="s">
        <v>206</v>
      </c>
    </row>
    <row r="69" s="139" customFormat="1" spans="1:6">
      <c r="A69" s="156" t="s">
        <v>252</v>
      </c>
      <c r="B69" s="156" t="s">
        <v>6</v>
      </c>
      <c r="C69" s="156" t="s">
        <v>97</v>
      </c>
      <c r="D69" s="156" t="s">
        <v>253</v>
      </c>
      <c r="E69" s="156">
        <v>1536</v>
      </c>
      <c r="F69" s="154" t="s">
        <v>254</v>
      </c>
    </row>
    <row r="70" s="139" customFormat="1" spans="1:6">
      <c r="A70" s="156" t="s">
        <v>255</v>
      </c>
      <c r="B70" s="156" t="s">
        <v>6</v>
      </c>
      <c r="C70" s="156" t="s">
        <v>97</v>
      </c>
      <c r="D70" s="156" t="s">
        <v>251</v>
      </c>
      <c r="E70" s="156">
        <v>408</v>
      </c>
      <c r="F70" s="154" t="s">
        <v>206</v>
      </c>
    </row>
    <row r="71" s="139" customFormat="1" ht="15.75" spans="1:6">
      <c r="A71" s="153" t="s">
        <v>256</v>
      </c>
      <c r="B71" s="153" t="s">
        <v>145</v>
      </c>
      <c r="C71" s="153" t="s">
        <v>188</v>
      </c>
      <c r="D71" s="153" t="s">
        <v>257</v>
      </c>
      <c r="E71" s="153">
        <v>2724</v>
      </c>
      <c r="F71" s="154" t="s">
        <v>258</v>
      </c>
    </row>
    <row r="72" s="138" customFormat="1" ht="15.75" spans="1:6">
      <c r="A72" s="153" t="s">
        <v>259</v>
      </c>
      <c r="B72" s="153" t="s">
        <v>145</v>
      </c>
      <c r="C72" s="153" t="s">
        <v>188</v>
      </c>
      <c r="D72" s="153" t="s">
        <v>257</v>
      </c>
      <c r="E72" s="153">
        <v>2567</v>
      </c>
      <c r="F72" s="154" t="s">
        <v>258</v>
      </c>
    </row>
    <row r="73" s="139" customFormat="1" ht="15.75" spans="1:6">
      <c r="A73" s="153" t="s">
        <v>260</v>
      </c>
      <c r="B73" s="153" t="s">
        <v>145</v>
      </c>
      <c r="C73" s="153" t="s">
        <v>188</v>
      </c>
      <c r="D73" s="153" t="s">
        <v>257</v>
      </c>
      <c r="E73" s="153">
        <v>14905</v>
      </c>
      <c r="F73" s="154" t="s">
        <v>258</v>
      </c>
    </row>
    <row r="74" s="139" customFormat="1" ht="15.75" spans="1:6">
      <c r="A74" s="153" t="s">
        <v>261</v>
      </c>
      <c r="B74" s="153" t="s">
        <v>145</v>
      </c>
      <c r="C74" s="153" t="s">
        <v>188</v>
      </c>
      <c r="D74" s="153" t="s">
        <v>257</v>
      </c>
      <c r="E74" s="153">
        <v>449</v>
      </c>
      <c r="F74" s="154" t="s">
        <v>258</v>
      </c>
    </row>
    <row r="75" s="139" customFormat="1" ht="15.75" spans="1:6">
      <c r="A75" s="153" t="s">
        <v>262</v>
      </c>
      <c r="B75" s="153" t="s">
        <v>145</v>
      </c>
      <c r="C75" s="153" t="s">
        <v>188</v>
      </c>
      <c r="D75" s="153" t="s">
        <v>257</v>
      </c>
      <c r="E75" s="153">
        <v>10316</v>
      </c>
      <c r="F75" s="154" t="s">
        <v>258</v>
      </c>
    </row>
    <row r="76" s="138" customFormat="1" ht="15.75" spans="1:6">
      <c r="A76" s="153" t="s">
        <v>263</v>
      </c>
      <c r="B76" s="153" t="s">
        <v>145</v>
      </c>
      <c r="C76" s="153" t="s">
        <v>188</v>
      </c>
      <c r="D76" s="153" t="s">
        <v>257</v>
      </c>
      <c r="E76" s="153">
        <v>3471</v>
      </c>
      <c r="F76" s="154" t="s">
        <v>258</v>
      </c>
    </row>
    <row r="77" s="138" customFormat="1" ht="15.75" spans="1:6">
      <c r="A77" s="153" t="s">
        <v>264</v>
      </c>
      <c r="B77" s="153" t="s">
        <v>145</v>
      </c>
      <c r="C77" s="153" t="s">
        <v>188</v>
      </c>
      <c r="D77" s="153" t="s">
        <v>257</v>
      </c>
      <c r="E77" s="153">
        <v>2719</v>
      </c>
      <c r="F77" s="154" t="s">
        <v>258</v>
      </c>
    </row>
    <row r="78" s="140" customFormat="1" ht="15.75" spans="1:6">
      <c r="A78" s="153" t="s">
        <v>265</v>
      </c>
      <c r="B78" s="153" t="s">
        <v>145</v>
      </c>
      <c r="C78" s="153" t="s">
        <v>188</v>
      </c>
      <c r="D78" s="153" t="s">
        <v>257</v>
      </c>
      <c r="E78" s="153">
        <v>5806</v>
      </c>
      <c r="F78" s="154" t="s">
        <v>258</v>
      </c>
    </row>
    <row r="79" ht="15.75" spans="1:6">
      <c r="A79" s="153" t="s">
        <v>266</v>
      </c>
      <c r="B79" s="153" t="s">
        <v>145</v>
      </c>
      <c r="C79" s="153" t="s">
        <v>188</v>
      </c>
      <c r="D79" s="153" t="s">
        <v>257</v>
      </c>
      <c r="E79" s="153">
        <v>5755</v>
      </c>
      <c r="F79" s="154" t="s">
        <v>258</v>
      </c>
    </row>
    <row r="80" ht="15.75" spans="1:6">
      <c r="A80" s="153" t="s">
        <v>267</v>
      </c>
      <c r="B80" s="153" t="s">
        <v>145</v>
      </c>
      <c r="C80" s="153" t="s">
        <v>188</v>
      </c>
      <c r="D80" s="153" t="s">
        <v>257</v>
      </c>
      <c r="E80" s="153">
        <v>3955</v>
      </c>
      <c r="F80" s="154" t="s">
        <v>258</v>
      </c>
    </row>
    <row r="81" ht="15.75" spans="1:6">
      <c r="A81" s="153" t="s">
        <v>268</v>
      </c>
      <c r="B81" s="153" t="s">
        <v>145</v>
      </c>
      <c r="C81" s="153" t="s">
        <v>188</v>
      </c>
      <c r="D81" s="153" t="s">
        <v>257</v>
      </c>
      <c r="E81" s="153">
        <v>2311</v>
      </c>
      <c r="F81" s="154" t="s">
        <v>258</v>
      </c>
    </row>
    <row r="82" s="140" customFormat="1" ht="15.75" spans="1:6">
      <c r="A82" s="153" t="s">
        <v>269</v>
      </c>
      <c r="B82" s="153" t="s">
        <v>145</v>
      </c>
      <c r="C82" s="153" t="s">
        <v>188</v>
      </c>
      <c r="D82" s="153" t="s">
        <v>257</v>
      </c>
      <c r="E82" s="153">
        <v>4896</v>
      </c>
      <c r="F82" s="154" t="s">
        <v>258</v>
      </c>
    </row>
    <row r="83" s="138" customFormat="1" ht="15.75" spans="1:6">
      <c r="A83" s="153" t="s">
        <v>270</v>
      </c>
      <c r="B83" s="153" t="s">
        <v>145</v>
      </c>
      <c r="C83" s="153" t="s">
        <v>191</v>
      </c>
      <c r="D83" s="153" t="s">
        <v>257</v>
      </c>
      <c r="E83" s="153">
        <v>4189</v>
      </c>
      <c r="F83" s="154" t="s">
        <v>258</v>
      </c>
    </row>
    <row r="84" s="138" customFormat="1" ht="15.75" spans="1:6">
      <c r="A84" s="153" t="s">
        <v>271</v>
      </c>
      <c r="B84" s="153" t="s">
        <v>145</v>
      </c>
      <c r="C84" s="153" t="s">
        <v>191</v>
      </c>
      <c r="D84" s="153" t="s">
        <v>257</v>
      </c>
      <c r="E84" s="153">
        <v>746</v>
      </c>
      <c r="F84" s="154" t="s">
        <v>258</v>
      </c>
    </row>
    <row r="85" ht="15.75" spans="1:6">
      <c r="A85" s="153" t="s">
        <v>272</v>
      </c>
      <c r="B85" s="153" t="s">
        <v>145</v>
      </c>
      <c r="C85" s="153" t="s">
        <v>191</v>
      </c>
      <c r="D85" s="153" t="s">
        <v>257</v>
      </c>
      <c r="E85" s="153">
        <v>3448</v>
      </c>
      <c r="F85" s="154" t="s">
        <v>258</v>
      </c>
    </row>
    <row r="86" ht="15.75" spans="1:6">
      <c r="A86" s="153" t="s">
        <v>273</v>
      </c>
      <c r="B86" s="153" t="s">
        <v>6</v>
      </c>
      <c r="C86" s="153" t="s">
        <v>274</v>
      </c>
      <c r="D86" s="153" t="s">
        <v>275</v>
      </c>
      <c r="E86" s="153">
        <v>2956</v>
      </c>
      <c r="F86" s="154" t="s">
        <v>206</v>
      </c>
    </row>
    <row r="87" spans="1:6">
      <c r="A87" s="157" t="s">
        <v>276</v>
      </c>
      <c r="B87" s="157" t="s">
        <v>6</v>
      </c>
      <c r="C87" s="157" t="s">
        <v>70</v>
      </c>
      <c r="D87" s="157" t="s">
        <v>277</v>
      </c>
      <c r="E87" s="157">
        <v>260</v>
      </c>
      <c r="F87" s="158" t="s">
        <v>278</v>
      </c>
    </row>
    <row r="88" spans="1:6">
      <c r="A88" s="159" t="s">
        <v>279</v>
      </c>
      <c r="B88" s="159" t="s">
        <v>145</v>
      </c>
      <c r="C88" s="159" t="s">
        <v>101</v>
      </c>
      <c r="D88" s="159" t="s">
        <v>280</v>
      </c>
      <c r="E88" s="159">
        <v>180</v>
      </c>
      <c r="F88" s="158" t="s">
        <v>278</v>
      </c>
    </row>
    <row r="89" spans="1:6">
      <c r="A89" s="159" t="s">
        <v>281</v>
      </c>
      <c r="B89" s="159" t="s">
        <v>6</v>
      </c>
      <c r="C89" s="159" t="s">
        <v>54</v>
      </c>
      <c r="D89" s="159" t="s">
        <v>282</v>
      </c>
      <c r="E89" s="159">
        <v>1208</v>
      </c>
      <c r="F89" s="158" t="s">
        <v>278</v>
      </c>
    </row>
    <row r="90" s="140" customFormat="1" spans="1:6">
      <c r="A90" s="159" t="s">
        <v>283</v>
      </c>
      <c r="B90" s="159" t="s">
        <v>6</v>
      </c>
      <c r="C90" s="159" t="s">
        <v>23</v>
      </c>
      <c r="D90" s="159" t="s">
        <v>284</v>
      </c>
      <c r="E90" s="159">
        <v>391</v>
      </c>
      <c r="F90" s="158" t="s">
        <v>278</v>
      </c>
    </row>
    <row r="91" s="140" customFormat="1" spans="1:6">
      <c r="A91" s="159" t="s">
        <v>285</v>
      </c>
      <c r="B91" s="159" t="s">
        <v>6</v>
      </c>
      <c r="C91" s="159" t="s">
        <v>54</v>
      </c>
      <c r="D91" s="159" t="s">
        <v>286</v>
      </c>
      <c r="E91" s="159">
        <v>899</v>
      </c>
      <c r="F91" s="158" t="s">
        <v>278</v>
      </c>
    </row>
    <row r="92" spans="1:6">
      <c r="A92" s="159" t="s">
        <v>287</v>
      </c>
      <c r="B92" s="159" t="s">
        <v>6</v>
      </c>
      <c r="C92" s="159" t="s">
        <v>54</v>
      </c>
      <c r="D92" s="159" t="s">
        <v>84</v>
      </c>
      <c r="E92" s="159">
        <v>963</v>
      </c>
      <c r="F92" s="158" t="s">
        <v>278</v>
      </c>
    </row>
    <row r="93" spans="1:6">
      <c r="A93" s="159" t="s">
        <v>288</v>
      </c>
      <c r="B93" s="159" t="s">
        <v>6</v>
      </c>
      <c r="C93" s="159" t="s">
        <v>23</v>
      </c>
      <c r="D93" s="159" t="s">
        <v>289</v>
      </c>
      <c r="E93" s="159">
        <v>351</v>
      </c>
      <c r="F93" s="158" t="s">
        <v>278</v>
      </c>
    </row>
    <row r="94" s="140" customFormat="1" spans="1:6">
      <c r="A94" s="159" t="s">
        <v>290</v>
      </c>
      <c r="B94" s="159" t="s">
        <v>6</v>
      </c>
      <c r="C94" s="159" t="s">
        <v>70</v>
      </c>
      <c r="D94" s="159" t="s">
        <v>291</v>
      </c>
      <c r="E94" s="159">
        <v>600</v>
      </c>
      <c r="F94" s="158" t="s">
        <v>278</v>
      </c>
    </row>
    <row r="95" spans="1:6">
      <c r="A95" s="159" t="s">
        <v>292</v>
      </c>
      <c r="B95" s="159" t="s">
        <v>6</v>
      </c>
      <c r="C95" s="159" t="s">
        <v>87</v>
      </c>
      <c r="D95" s="159" t="s">
        <v>293</v>
      </c>
      <c r="E95" s="159">
        <v>242</v>
      </c>
      <c r="F95" s="158" t="s">
        <v>278</v>
      </c>
    </row>
    <row r="96" spans="1:6">
      <c r="A96" s="159" t="s">
        <v>294</v>
      </c>
      <c r="B96" s="159" t="s">
        <v>6</v>
      </c>
      <c r="C96" s="159" t="s">
        <v>220</v>
      </c>
      <c r="D96" s="159" t="s">
        <v>295</v>
      </c>
      <c r="E96" s="159">
        <v>1327</v>
      </c>
      <c r="F96" s="158" t="s">
        <v>278</v>
      </c>
    </row>
    <row r="97" spans="1:6">
      <c r="A97" s="159" t="s">
        <v>296</v>
      </c>
      <c r="B97" s="159" t="s">
        <v>6</v>
      </c>
      <c r="C97" s="159" t="s">
        <v>220</v>
      </c>
      <c r="D97" s="159" t="s">
        <v>295</v>
      </c>
      <c r="E97" s="159">
        <v>840</v>
      </c>
      <c r="F97" s="158" t="s">
        <v>278</v>
      </c>
    </row>
    <row r="98" s="140" customFormat="1" spans="1:6">
      <c r="A98" s="159" t="s">
        <v>297</v>
      </c>
      <c r="B98" s="159" t="s">
        <v>6</v>
      </c>
      <c r="C98" s="159" t="s">
        <v>220</v>
      </c>
      <c r="D98" s="159" t="s">
        <v>295</v>
      </c>
      <c r="E98" s="159">
        <v>582</v>
      </c>
      <c r="F98" s="158" t="s">
        <v>278</v>
      </c>
    </row>
    <row r="99" s="139" customFormat="1" spans="1:6">
      <c r="A99" s="159" t="s">
        <v>298</v>
      </c>
      <c r="B99" s="159" t="s">
        <v>6</v>
      </c>
      <c r="C99" s="159" t="s">
        <v>14</v>
      </c>
      <c r="D99" s="159" t="s">
        <v>88</v>
      </c>
      <c r="E99" s="159">
        <v>261</v>
      </c>
      <c r="F99" s="158" t="s">
        <v>278</v>
      </c>
    </row>
    <row r="100" s="139" customFormat="1" spans="1:6">
      <c r="A100" s="159" t="s">
        <v>299</v>
      </c>
      <c r="B100" s="159" t="s">
        <v>6</v>
      </c>
      <c r="C100" s="159" t="s">
        <v>300</v>
      </c>
      <c r="D100" s="159" t="s">
        <v>301</v>
      </c>
      <c r="E100" s="159">
        <v>213</v>
      </c>
      <c r="F100" s="158" t="s">
        <v>278</v>
      </c>
    </row>
    <row r="101" s="139" customFormat="1" spans="1:6">
      <c r="A101" s="159" t="s">
        <v>302</v>
      </c>
      <c r="B101" s="159" t="s">
        <v>6</v>
      </c>
      <c r="C101" s="159" t="s">
        <v>117</v>
      </c>
      <c r="D101" s="159" t="s">
        <v>303</v>
      </c>
      <c r="E101" s="159">
        <v>1032</v>
      </c>
      <c r="F101" s="158" t="s">
        <v>278</v>
      </c>
    </row>
    <row r="102" s="139" customFormat="1" spans="1:6">
      <c r="A102" s="159" t="s">
        <v>304</v>
      </c>
      <c r="B102" s="159" t="s">
        <v>6</v>
      </c>
      <c r="C102" s="159" t="s">
        <v>300</v>
      </c>
      <c r="D102" s="159" t="s">
        <v>286</v>
      </c>
      <c r="E102" s="159">
        <v>1957</v>
      </c>
      <c r="F102" s="158" t="s">
        <v>278</v>
      </c>
    </row>
    <row r="103" s="139" customFormat="1" spans="1:6">
      <c r="A103" s="159" t="s">
        <v>305</v>
      </c>
      <c r="B103" s="159" t="s">
        <v>6</v>
      </c>
      <c r="C103" s="159" t="s">
        <v>117</v>
      </c>
      <c r="D103" s="159" t="s">
        <v>306</v>
      </c>
      <c r="E103" s="159">
        <v>1121</v>
      </c>
      <c r="F103" s="158" t="s">
        <v>278</v>
      </c>
    </row>
    <row r="104" s="139" customFormat="1" spans="1:6">
      <c r="A104" s="159" t="s">
        <v>307</v>
      </c>
      <c r="B104" s="159" t="s">
        <v>6</v>
      </c>
      <c r="C104" s="159" t="s">
        <v>101</v>
      </c>
      <c r="D104" s="159" t="s">
        <v>295</v>
      </c>
      <c r="E104" s="159">
        <v>694</v>
      </c>
      <c r="F104" s="158" t="s">
        <v>278</v>
      </c>
    </row>
    <row r="105" s="139" customFormat="1" spans="1:6">
      <c r="A105" s="159" t="s">
        <v>308</v>
      </c>
      <c r="B105" s="159" t="s">
        <v>6</v>
      </c>
      <c r="C105" s="159" t="s">
        <v>101</v>
      </c>
      <c r="D105" s="159" t="s">
        <v>309</v>
      </c>
      <c r="E105" s="159">
        <v>1710</v>
      </c>
      <c r="F105" s="158" t="s">
        <v>278</v>
      </c>
    </row>
    <row r="106" s="139" customFormat="1" spans="1:6">
      <c r="A106" s="159" t="s">
        <v>310</v>
      </c>
      <c r="B106" s="159" t="s">
        <v>6</v>
      </c>
      <c r="C106" s="159" t="s">
        <v>101</v>
      </c>
      <c r="D106" s="159" t="s">
        <v>311</v>
      </c>
      <c r="E106" s="159">
        <v>1453</v>
      </c>
      <c r="F106" s="158" t="s">
        <v>278</v>
      </c>
    </row>
    <row r="107" s="139" customFormat="1" spans="1:6">
      <c r="A107" s="159" t="s">
        <v>312</v>
      </c>
      <c r="B107" s="159" t="s">
        <v>6</v>
      </c>
      <c r="C107" s="159" t="s">
        <v>97</v>
      </c>
      <c r="D107" s="159" t="s">
        <v>84</v>
      </c>
      <c r="E107" s="159">
        <v>1579</v>
      </c>
      <c r="F107" s="158" t="s">
        <v>278</v>
      </c>
    </row>
    <row r="108" s="139" customFormat="1" spans="1:6">
      <c r="A108" s="159" t="s">
        <v>313</v>
      </c>
      <c r="B108" s="159" t="s">
        <v>6</v>
      </c>
      <c r="C108" s="159" t="s">
        <v>97</v>
      </c>
      <c r="D108" s="159" t="s">
        <v>26</v>
      </c>
      <c r="E108" s="159">
        <v>1577</v>
      </c>
      <c r="F108" s="158" t="s">
        <v>278</v>
      </c>
    </row>
    <row r="109" s="139" customFormat="1" spans="1:6">
      <c r="A109" s="159" t="s">
        <v>314</v>
      </c>
      <c r="B109" s="159" t="s">
        <v>6</v>
      </c>
      <c r="C109" s="159" t="s">
        <v>222</v>
      </c>
      <c r="D109" s="159" t="s">
        <v>315</v>
      </c>
      <c r="E109" s="159">
        <v>8239</v>
      </c>
      <c r="F109" s="158" t="s">
        <v>278</v>
      </c>
    </row>
    <row r="110" s="139" customFormat="1" spans="1:6">
      <c r="A110" s="159" t="s">
        <v>316</v>
      </c>
      <c r="B110" s="159" t="s">
        <v>6</v>
      </c>
      <c r="C110" s="159" t="s">
        <v>101</v>
      </c>
      <c r="D110" s="159" t="s">
        <v>317</v>
      </c>
      <c r="E110" s="159">
        <v>202</v>
      </c>
      <c r="F110" s="158" t="s">
        <v>278</v>
      </c>
    </row>
    <row r="111" s="136" customFormat="1" spans="1:6">
      <c r="A111" s="159" t="s">
        <v>318</v>
      </c>
      <c r="B111" s="159" t="s">
        <v>6</v>
      </c>
      <c r="C111" s="159" t="s">
        <v>93</v>
      </c>
      <c r="D111" s="159" t="s">
        <v>319</v>
      </c>
      <c r="E111" s="159">
        <v>980</v>
      </c>
      <c r="F111" s="158" t="s">
        <v>278</v>
      </c>
    </row>
    <row r="112" s="139" customFormat="1" ht="15.75" spans="1:6">
      <c r="A112" s="160" t="s">
        <v>320</v>
      </c>
      <c r="B112" s="160" t="s">
        <v>6</v>
      </c>
      <c r="C112" s="160" t="s">
        <v>44</v>
      </c>
      <c r="D112" s="160" t="s">
        <v>321</v>
      </c>
      <c r="E112" s="161">
        <v>2653</v>
      </c>
      <c r="F112" s="162" t="s">
        <v>322</v>
      </c>
    </row>
    <row r="113" s="139" customFormat="1" ht="15.75" spans="1:6">
      <c r="A113" s="160" t="s">
        <v>323</v>
      </c>
      <c r="B113" s="160" t="s">
        <v>6</v>
      </c>
      <c r="C113" s="160" t="s">
        <v>182</v>
      </c>
      <c r="D113" s="160" t="s">
        <v>324</v>
      </c>
      <c r="E113" s="161">
        <v>610</v>
      </c>
      <c r="F113" s="162" t="s">
        <v>322</v>
      </c>
    </row>
    <row r="114" s="139" customFormat="1" ht="15.75" spans="1:6">
      <c r="A114" s="160" t="s">
        <v>325</v>
      </c>
      <c r="B114" s="160" t="s">
        <v>6</v>
      </c>
      <c r="C114" s="160" t="s">
        <v>182</v>
      </c>
      <c r="D114" s="160" t="s">
        <v>326</v>
      </c>
      <c r="E114" s="161">
        <v>348</v>
      </c>
      <c r="F114" s="162" t="s">
        <v>322</v>
      </c>
    </row>
    <row r="115" s="137" customFormat="1" ht="15.75" spans="1:6">
      <c r="A115" s="160" t="s">
        <v>327</v>
      </c>
      <c r="B115" s="160" t="s">
        <v>6</v>
      </c>
      <c r="C115" s="160" t="s">
        <v>188</v>
      </c>
      <c r="D115" s="160" t="s">
        <v>328</v>
      </c>
      <c r="E115" s="161">
        <v>1049</v>
      </c>
      <c r="F115" s="162" t="s">
        <v>322</v>
      </c>
    </row>
    <row r="116" s="139" customFormat="1" ht="15.75" spans="1:6">
      <c r="A116" s="160" t="s">
        <v>329</v>
      </c>
      <c r="B116" s="160" t="s">
        <v>6</v>
      </c>
      <c r="C116" s="160" t="s">
        <v>182</v>
      </c>
      <c r="D116" s="160" t="s">
        <v>330</v>
      </c>
      <c r="E116" s="161">
        <v>472</v>
      </c>
      <c r="F116" s="162" t="s">
        <v>322</v>
      </c>
    </row>
    <row r="117" spans="1:6">
      <c r="A117" s="159" t="s">
        <v>331</v>
      </c>
      <c r="B117" s="159" t="s">
        <v>6</v>
      </c>
      <c r="C117" s="159" t="s">
        <v>182</v>
      </c>
      <c r="D117" s="159" t="s">
        <v>332</v>
      </c>
      <c r="E117" s="163">
        <v>3021</v>
      </c>
      <c r="F117" s="158" t="s">
        <v>333</v>
      </c>
    </row>
    <row r="118" spans="1:6">
      <c r="A118" s="159" t="s">
        <v>334</v>
      </c>
      <c r="B118" s="159" t="s">
        <v>6</v>
      </c>
      <c r="C118" s="159" t="s">
        <v>137</v>
      </c>
      <c r="D118" s="159" t="s">
        <v>84</v>
      </c>
      <c r="E118" s="163">
        <v>1493</v>
      </c>
      <c r="F118" s="158" t="s">
        <v>333</v>
      </c>
    </row>
    <row r="119" spans="1:6">
      <c r="A119" s="159" t="s">
        <v>335</v>
      </c>
      <c r="B119" s="159" t="s">
        <v>6</v>
      </c>
      <c r="C119" s="159" t="s">
        <v>137</v>
      </c>
      <c r="D119" s="159" t="s">
        <v>291</v>
      </c>
      <c r="E119" s="163">
        <v>568</v>
      </c>
      <c r="F119" s="158" t="s">
        <v>333</v>
      </c>
    </row>
    <row r="120" s="139" customFormat="1" spans="1:6">
      <c r="A120" s="159" t="s">
        <v>336</v>
      </c>
      <c r="B120" s="159" t="s">
        <v>6</v>
      </c>
      <c r="C120" s="159" t="s">
        <v>91</v>
      </c>
      <c r="D120" s="159" t="s">
        <v>311</v>
      </c>
      <c r="E120" s="163">
        <v>1422</v>
      </c>
      <c r="F120" s="158" t="s">
        <v>333</v>
      </c>
    </row>
    <row r="121" spans="1:6">
      <c r="A121" s="159" t="s">
        <v>337</v>
      </c>
      <c r="B121" s="159" t="s">
        <v>6</v>
      </c>
      <c r="C121" s="159" t="s">
        <v>93</v>
      </c>
      <c r="D121" s="159" t="s">
        <v>338</v>
      </c>
      <c r="E121" s="163">
        <v>452</v>
      </c>
      <c r="F121" s="158" t="s">
        <v>333</v>
      </c>
    </row>
    <row r="122" spans="1:6">
      <c r="A122" s="159" t="s">
        <v>339</v>
      </c>
      <c r="B122" s="159" t="s">
        <v>6</v>
      </c>
      <c r="C122" s="159" t="s">
        <v>222</v>
      </c>
      <c r="D122" s="159" t="s">
        <v>340</v>
      </c>
      <c r="E122" s="163">
        <v>455</v>
      </c>
      <c r="F122" s="158" t="s">
        <v>333</v>
      </c>
    </row>
    <row r="123" s="142" customFormat="1" spans="1:6">
      <c r="A123" s="157" t="s">
        <v>341</v>
      </c>
      <c r="B123" s="157" t="s">
        <v>6</v>
      </c>
      <c r="C123" s="157" t="s">
        <v>97</v>
      </c>
      <c r="D123" s="157" t="s">
        <v>342</v>
      </c>
      <c r="E123" s="164">
        <v>950</v>
      </c>
      <c r="F123" s="158" t="s">
        <v>333</v>
      </c>
    </row>
    <row r="124" spans="1:6">
      <c r="A124" s="159" t="s">
        <v>343</v>
      </c>
      <c r="B124" s="159" t="s">
        <v>6</v>
      </c>
      <c r="C124" s="159" t="s">
        <v>93</v>
      </c>
      <c r="D124" s="159" t="s">
        <v>332</v>
      </c>
      <c r="E124" s="163">
        <v>5200</v>
      </c>
      <c r="F124" s="158" t="s">
        <v>333</v>
      </c>
    </row>
    <row r="125" spans="1:6">
      <c r="A125" s="159" t="s">
        <v>344</v>
      </c>
      <c r="B125" s="159" t="s">
        <v>6</v>
      </c>
      <c r="C125" s="159" t="s">
        <v>137</v>
      </c>
      <c r="D125" s="159" t="s">
        <v>345</v>
      </c>
      <c r="E125" s="163">
        <v>600</v>
      </c>
      <c r="F125" s="158" t="s">
        <v>333</v>
      </c>
    </row>
    <row r="126" s="142" customFormat="1" spans="1:6">
      <c r="A126" s="159" t="s">
        <v>346</v>
      </c>
      <c r="B126" s="159" t="s">
        <v>6</v>
      </c>
      <c r="C126" s="159" t="s">
        <v>152</v>
      </c>
      <c r="D126" s="159" t="s">
        <v>347</v>
      </c>
      <c r="E126" s="163">
        <v>496</v>
      </c>
      <c r="F126" s="158" t="s">
        <v>333</v>
      </c>
    </row>
    <row r="127" s="142" customFormat="1" spans="1:6">
      <c r="A127" s="157" t="s">
        <v>348</v>
      </c>
      <c r="B127" s="157" t="s">
        <v>6</v>
      </c>
      <c r="C127" s="157" t="s">
        <v>222</v>
      </c>
      <c r="D127" s="157" t="s">
        <v>295</v>
      </c>
      <c r="E127" s="164">
        <v>666</v>
      </c>
      <c r="F127" s="158" t="s">
        <v>333</v>
      </c>
    </row>
    <row r="128" s="142" customFormat="1" ht="15.75" spans="1:6">
      <c r="A128" s="160" t="s">
        <v>349</v>
      </c>
      <c r="B128" s="160" t="s">
        <v>6</v>
      </c>
      <c r="C128" s="160" t="s">
        <v>188</v>
      </c>
      <c r="D128" s="160" t="s">
        <v>350</v>
      </c>
      <c r="E128" s="160">
        <v>450</v>
      </c>
      <c r="F128" s="162" t="s">
        <v>351</v>
      </c>
    </row>
    <row r="129" ht="12.75" spans="1:6">
      <c r="A129" s="165">
        <v>10101722501958</v>
      </c>
      <c r="D129" s="143" t="s">
        <v>352</v>
      </c>
      <c r="E129" s="166">
        <v>3469</v>
      </c>
      <c r="F129" s="139" t="s">
        <v>353</v>
      </c>
    </row>
    <row r="130" ht="15" spans="1:5">
      <c r="A130" s="167"/>
      <c r="E130" s="143">
        <f>SUM(E2:E129)</f>
        <v>216430</v>
      </c>
    </row>
    <row r="131" ht="15" spans="1:1">
      <c r="A131" s="167"/>
    </row>
    <row r="132" ht="15" spans="1:1">
      <c r="A132" s="167"/>
    </row>
    <row r="133" ht="15" spans="1:1">
      <c r="A133" s="167"/>
    </row>
    <row r="134" ht="15" spans="1:1">
      <c r="A134" s="167"/>
    </row>
    <row r="135" ht="15" spans="1:1">
      <c r="A135" s="167"/>
    </row>
    <row r="136" ht="15" spans="1:1">
      <c r="A136" s="167"/>
    </row>
    <row r="137" ht="15" spans="1:1">
      <c r="A137" s="167"/>
    </row>
    <row r="138" ht="15" spans="1:1">
      <c r="A138" s="167"/>
    </row>
    <row r="139" ht="15" spans="1:1">
      <c r="A139" s="167"/>
    </row>
    <row r="140" ht="15" spans="1:1">
      <c r="A140" s="167"/>
    </row>
    <row r="141" ht="15" spans="1:1">
      <c r="A141" s="168"/>
    </row>
    <row r="142" ht="15" spans="1:1">
      <c r="A142" s="169"/>
    </row>
    <row r="143" ht="15" spans="1:1">
      <c r="A143" s="167"/>
    </row>
    <row r="144" ht="15" spans="1:1">
      <c r="A144" s="167"/>
    </row>
    <row r="145" ht="15" spans="1:1">
      <c r="A145" s="167"/>
    </row>
    <row r="146" ht="15" spans="1:1">
      <c r="A146" s="167"/>
    </row>
    <row r="147" ht="15" spans="1:1">
      <c r="A147" s="167"/>
    </row>
    <row r="148" ht="15" spans="1:1">
      <c r="A148" s="169"/>
    </row>
    <row r="149" ht="15" spans="1:1">
      <c r="A149" s="169"/>
    </row>
    <row r="150" ht="15.75" spans="1:1">
      <c r="A150" s="170"/>
    </row>
    <row r="151" ht="15.75" spans="1:1">
      <c r="A151" s="170"/>
    </row>
    <row r="152" ht="15.75" spans="1:1">
      <c r="A152" s="170"/>
    </row>
    <row r="153" ht="15.75" spans="1:1">
      <c r="A153" s="170"/>
    </row>
    <row r="154" ht="15.75" spans="1:1">
      <c r="A154" s="170"/>
    </row>
    <row r="155" ht="15.75" spans="1:1">
      <c r="A155" s="170"/>
    </row>
    <row r="156" ht="15.75" spans="1:1">
      <c r="A156" s="170"/>
    </row>
    <row r="157" ht="15.75" spans="1:1">
      <c r="A157" s="170"/>
    </row>
    <row r="158" ht="15.75" spans="1:1">
      <c r="A158" s="170"/>
    </row>
    <row r="159" ht="15.75" spans="1:1">
      <c r="A159" s="170"/>
    </row>
    <row r="160" ht="15.75" spans="1:1">
      <c r="A160" s="170"/>
    </row>
    <row r="161" ht="15.75" spans="1:1">
      <c r="A161" s="170"/>
    </row>
    <row r="162" ht="15.75" spans="1:1">
      <c r="A162" s="170"/>
    </row>
    <row r="163" ht="15.75" spans="1:1">
      <c r="A163" s="170"/>
    </row>
    <row r="164" ht="15.75" spans="1:1">
      <c r="A164" s="170"/>
    </row>
    <row r="165" ht="15.75" spans="1:1">
      <c r="A165" s="170"/>
    </row>
    <row r="166" ht="15.75" spans="1:1">
      <c r="A166" s="170"/>
    </row>
    <row r="167" ht="15.75" spans="1:1">
      <c r="A167" s="170"/>
    </row>
    <row r="168" ht="15.75" spans="1:1">
      <c r="A168" s="170"/>
    </row>
    <row r="169" ht="15.75" spans="1:1">
      <c r="A169" s="170"/>
    </row>
    <row r="170" ht="15.75" spans="1:1">
      <c r="A170" s="170"/>
    </row>
    <row r="171" ht="15.75" spans="1:1">
      <c r="A171" s="170"/>
    </row>
    <row r="172" ht="15.75" spans="1:1">
      <c r="A172" s="170"/>
    </row>
    <row r="173" ht="15.75" spans="1:1">
      <c r="A173" s="170"/>
    </row>
    <row r="174" ht="15.75" spans="1:1">
      <c r="A174" s="170"/>
    </row>
    <row r="175" ht="15.75" spans="1:1">
      <c r="A175" s="170"/>
    </row>
    <row r="176" ht="15.75" spans="1:1">
      <c r="A176" s="170"/>
    </row>
    <row r="177" ht="15.75" spans="1:1">
      <c r="A177" s="170"/>
    </row>
    <row r="178" ht="15.75" spans="1:1">
      <c r="A178" s="170"/>
    </row>
    <row r="179" ht="15.75" spans="1:1">
      <c r="A179" s="170"/>
    </row>
    <row r="180" ht="15.75" spans="1:1">
      <c r="A180" s="170"/>
    </row>
    <row r="181" ht="15.75" spans="1:1">
      <c r="A181" s="170"/>
    </row>
    <row r="182" ht="15.75" spans="1:1">
      <c r="A182" s="170"/>
    </row>
    <row r="183" ht="15.75" spans="1:1">
      <c r="A183" s="170"/>
    </row>
    <row r="184" ht="15.75" spans="1:1">
      <c r="A184" s="170"/>
    </row>
    <row r="185" ht="15.75" spans="1:1">
      <c r="A185" s="170"/>
    </row>
    <row r="186" ht="15.75" spans="1:1">
      <c r="A186" s="170"/>
    </row>
    <row r="187" ht="15.75" spans="1:1">
      <c r="A187" s="170"/>
    </row>
    <row r="188" ht="15.75" spans="1:1">
      <c r="A188" s="170"/>
    </row>
    <row r="189" ht="15.75" spans="1:1">
      <c r="A189" s="170"/>
    </row>
    <row r="190" ht="15.75" spans="1:1">
      <c r="A190" s="170"/>
    </row>
    <row r="191" ht="15.75" spans="1:1">
      <c r="A191" s="170"/>
    </row>
    <row r="192" ht="15.75" spans="1:1">
      <c r="A192" s="170"/>
    </row>
    <row r="193" ht="15.75" spans="1:1">
      <c r="A193" s="170"/>
    </row>
    <row r="194" ht="15.75" spans="1:1">
      <c r="A194" s="170"/>
    </row>
    <row r="195" ht="15.75" spans="1:1">
      <c r="A195" s="170"/>
    </row>
    <row r="196" ht="15.75" spans="1:1">
      <c r="A196" s="170"/>
    </row>
    <row r="197" ht="15.75" spans="1:1">
      <c r="A197" s="170"/>
    </row>
    <row r="198" ht="15.75" spans="1:1">
      <c r="A198" s="170"/>
    </row>
    <row r="199" ht="15.75" spans="1:1">
      <c r="A199" s="170"/>
    </row>
    <row r="200" ht="15.75" spans="1:1">
      <c r="A200" s="170"/>
    </row>
    <row r="201" ht="15.75" spans="1:1">
      <c r="A201" s="170"/>
    </row>
    <row r="202" ht="15.75" spans="1:1">
      <c r="A202" s="170"/>
    </row>
    <row r="203" ht="15.75" spans="1:1">
      <c r="A203" s="170"/>
    </row>
    <row r="204" ht="15.75" spans="1:1">
      <c r="A204" s="170"/>
    </row>
    <row r="205" ht="15.75" spans="1:1">
      <c r="A205" s="170"/>
    </row>
    <row r="206" ht="15.75" spans="1:1">
      <c r="A206" s="170"/>
    </row>
  </sheetData>
  <autoFilter ref="A1:F130">
    <sortState ref="A1:F130">
      <sortCondition ref="D1" sortBy="fontColor" dxfId="2"/>
    </sortState>
    <extLst/>
  </autoFilter>
  <conditionalFormatting sqref="A141">
    <cfRule type="duplicateValues" dxfId="1" priority="14"/>
  </conditionalFormatting>
  <conditionalFormatting sqref="A142">
    <cfRule type="duplicateValues" dxfId="1" priority="11"/>
    <cfRule type="duplicateValues" dxfId="1" priority="12"/>
    <cfRule type="duplicateValues" dxfId="1" priority="13"/>
  </conditionalFormatting>
  <conditionalFormatting sqref="A143">
    <cfRule type="duplicateValues" dxfId="1" priority="10"/>
  </conditionalFormatting>
  <conditionalFormatting sqref="A148">
    <cfRule type="duplicateValues" dxfId="1" priority="6"/>
    <cfRule type="duplicateValues" dxfId="1" priority="7"/>
    <cfRule type="duplicateValues" dxfId="1" priority="8"/>
  </conditionalFormatting>
  <conditionalFormatting sqref="A149">
    <cfRule type="duplicateValues" dxfId="1" priority="3"/>
    <cfRule type="duplicateValues" dxfId="1" priority="4"/>
    <cfRule type="duplicateValues" dxfId="1" priority="5"/>
  </conditionalFormatting>
  <conditionalFormatting sqref="A130:A140">
    <cfRule type="duplicateValues" dxfId="1" priority="15"/>
  </conditionalFormatting>
  <conditionalFormatting sqref="A144:A147">
    <cfRule type="duplicateValues" dxfId="1" priority="9"/>
  </conditionalFormatting>
  <conditionalFormatting sqref="A1:A111 A207:A1048576">
    <cfRule type="duplicateValues" dxfId="1" priority="19"/>
  </conditionalFormatting>
  <conditionalFormatting sqref="A1:A127 A150:A1048576">
    <cfRule type="duplicateValues" dxfId="1" priority="16"/>
  </conditionalFormatting>
  <conditionalFormatting sqref="A1:A122 A150:A1048576">
    <cfRule type="duplicateValues" dxfId="1" priority="17"/>
  </conditionalFormatting>
  <conditionalFormatting sqref="A1:A111 A122 A150:A1048576">
    <cfRule type="duplicateValues" dxfId="1" priority="18"/>
  </conditionalFormatting>
  <conditionalFormatting sqref="A1:A127 A130:A1048576">
    <cfRule type="duplicateValues" dxfId="1" priority="1"/>
    <cfRule type="duplicateValues" dxfId="1" priority="2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opLeftCell="A157" workbookViewId="0">
      <selection activeCell="A164" sqref="A164:F170"/>
    </sheetView>
  </sheetViews>
  <sheetFormatPr defaultColWidth="9.14285714285714" defaultRowHeight="15" outlineLevelCol="6"/>
  <cols>
    <col min="1" max="1" width="14" style="57" customWidth="1"/>
    <col min="2" max="2" width="11.7142857142857" style="57" customWidth="1"/>
    <col min="3" max="3" width="10.8571428571429" style="57"/>
    <col min="4" max="4" width="47.4285714285714" style="57" customWidth="1"/>
    <col min="5" max="5" width="20.4285714285714" style="57" customWidth="1"/>
    <col min="6" max="6" width="91.5714285714286" style="57" customWidth="1"/>
    <col min="7" max="7" width="13.4285714285714" style="57" customWidth="1"/>
    <col min="8" max="16384" width="9.14285714285714" style="57"/>
  </cols>
  <sheetData>
    <row r="1" s="49" customFormat="1" spans="1:6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9"/>
    </row>
    <row r="2" s="49" customFormat="1" spans="1:6">
      <c r="A2" s="60" t="s">
        <v>354</v>
      </c>
      <c r="B2" s="60" t="s">
        <v>6</v>
      </c>
      <c r="C2" s="61">
        <v>45685</v>
      </c>
      <c r="D2" s="60" t="s">
        <v>355</v>
      </c>
      <c r="E2" s="62">
        <v>6972</v>
      </c>
      <c r="F2" s="50" t="s">
        <v>64</v>
      </c>
    </row>
    <row r="3" s="49" customFormat="1" spans="1:6">
      <c r="A3" s="60" t="s">
        <v>356</v>
      </c>
      <c r="B3" s="60" t="s">
        <v>6</v>
      </c>
      <c r="C3" s="61">
        <v>45686</v>
      </c>
      <c r="D3" s="60" t="s">
        <v>357</v>
      </c>
      <c r="E3" s="63">
        <v>530</v>
      </c>
      <c r="F3" s="50" t="s">
        <v>358</v>
      </c>
    </row>
    <row r="4" spans="1:6">
      <c r="A4" s="64">
        <v>2100112502965</v>
      </c>
      <c r="B4" s="50" t="s">
        <v>145</v>
      </c>
      <c r="C4" s="65">
        <v>45688</v>
      </c>
      <c r="D4" s="50" t="s">
        <v>359</v>
      </c>
      <c r="E4" s="50">
        <v>5795</v>
      </c>
      <c r="F4" s="50" t="s">
        <v>64</v>
      </c>
    </row>
    <row r="5" s="49" customFormat="1" spans="1:6">
      <c r="A5" s="64">
        <v>2100112502964</v>
      </c>
      <c r="B5" s="50" t="s">
        <v>145</v>
      </c>
      <c r="C5" s="65">
        <v>45688</v>
      </c>
      <c r="D5" s="50" t="s">
        <v>257</v>
      </c>
      <c r="E5" s="50">
        <v>3087</v>
      </c>
      <c r="F5" s="50" t="s">
        <v>64</v>
      </c>
    </row>
    <row r="6" s="49" customFormat="1" spans="1:6">
      <c r="A6" s="64">
        <v>2100112502963</v>
      </c>
      <c r="B6" s="50" t="s">
        <v>145</v>
      </c>
      <c r="C6" s="65">
        <v>45688</v>
      </c>
      <c r="D6" s="50" t="s">
        <v>257</v>
      </c>
      <c r="E6" s="50">
        <v>507</v>
      </c>
      <c r="F6" s="50" t="s">
        <v>64</v>
      </c>
    </row>
    <row r="7" s="49" customFormat="1" spans="1:6">
      <c r="A7" s="64">
        <v>2100112502962</v>
      </c>
      <c r="B7" s="50" t="s">
        <v>145</v>
      </c>
      <c r="C7" s="65">
        <v>45688</v>
      </c>
      <c r="D7" s="50" t="s">
        <v>257</v>
      </c>
      <c r="E7" s="50">
        <v>4632</v>
      </c>
      <c r="F7" s="50" t="s">
        <v>64</v>
      </c>
    </row>
    <row r="8" spans="1:6">
      <c r="A8" s="64">
        <v>2100112502961</v>
      </c>
      <c r="B8" s="50" t="s">
        <v>145</v>
      </c>
      <c r="C8" s="65">
        <v>45688</v>
      </c>
      <c r="D8" s="50" t="s">
        <v>257</v>
      </c>
      <c r="E8" s="50">
        <v>10092</v>
      </c>
      <c r="F8" s="50" t="s">
        <v>64</v>
      </c>
    </row>
    <row r="9" s="50" customFormat="1" spans="1:6">
      <c r="A9" s="64">
        <v>2100112502960</v>
      </c>
      <c r="B9" s="50" t="s">
        <v>145</v>
      </c>
      <c r="C9" s="65">
        <v>45688</v>
      </c>
      <c r="D9" s="50" t="s">
        <v>257</v>
      </c>
      <c r="E9" s="50">
        <v>3087</v>
      </c>
      <c r="F9" s="50" t="s">
        <v>64</v>
      </c>
    </row>
    <row r="10" s="49" customFormat="1" spans="1:6">
      <c r="A10" s="64">
        <v>2100112502959</v>
      </c>
      <c r="B10" s="50" t="s">
        <v>145</v>
      </c>
      <c r="C10" s="65">
        <v>45688</v>
      </c>
      <c r="D10" s="50" t="s">
        <v>257</v>
      </c>
      <c r="E10" s="50">
        <v>3912</v>
      </c>
      <c r="F10" s="50" t="s">
        <v>64</v>
      </c>
    </row>
    <row r="11" s="49" customFormat="1" spans="1:6">
      <c r="A11" s="64">
        <v>2100112502958</v>
      </c>
      <c r="B11" s="50" t="s">
        <v>145</v>
      </c>
      <c r="C11" s="65">
        <v>45688</v>
      </c>
      <c r="D11" s="50" t="s">
        <v>257</v>
      </c>
      <c r="E11" s="50">
        <v>5176</v>
      </c>
      <c r="F11" s="50" t="s">
        <v>64</v>
      </c>
    </row>
    <row r="12" s="49" customFormat="1" spans="1:6">
      <c r="A12" s="64">
        <v>2100112502957</v>
      </c>
      <c r="B12" s="50" t="s">
        <v>145</v>
      </c>
      <c r="C12" s="65">
        <v>45688</v>
      </c>
      <c r="D12" s="50" t="s">
        <v>257</v>
      </c>
      <c r="E12" s="50">
        <v>843</v>
      </c>
      <c r="F12" s="50" t="s">
        <v>64</v>
      </c>
    </row>
    <row r="13" s="49" customFormat="1" spans="1:6">
      <c r="A13" s="60" t="s">
        <v>360</v>
      </c>
      <c r="B13" s="60" t="s">
        <v>6</v>
      </c>
      <c r="C13" s="61">
        <v>45687</v>
      </c>
      <c r="D13" s="60" t="s">
        <v>214</v>
      </c>
      <c r="E13" s="62">
        <v>838</v>
      </c>
      <c r="F13" s="50" t="s">
        <v>64</v>
      </c>
    </row>
    <row r="14" s="49" customFormat="1" spans="1:6">
      <c r="A14" s="60" t="s">
        <v>361</v>
      </c>
      <c r="B14" s="60" t="s">
        <v>6</v>
      </c>
      <c r="C14" s="61">
        <v>45687</v>
      </c>
      <c r="D14" s="60" t="s">
        <v>362</v>
      </c>
      <c r="E14" s="62">
        <v>390</v>
      </c>
      <c r="F14" s="50" t="s">
        <v>64</v>
      </c>
    </row>
    <row r="15" s="49" customFormat="1" spans="1:6">
      <c r="A15" s="60" t="s">
        <v>363</v>
      </c>
      <c r="B15" s="60" t="s">
        <v>6</v>
      </c>
      <c r="C15" s="61">
        <v>45685</v>
      </c>
      <c r="D15" s="60" t="s">
        <v>156</v>
      </c>
      <c r="E15" s="62">
        <v>550</v>
      </c>
      <c r="F15" s="60" t="s">
        <v>364</v>
      </c>
    </row>
    <row r="16" s="49" customFormat="1" spans="1:6">
      <c r="A16" s="64">
        <v>2100112503077</v>
      </c>
      <c r="B16" s="50" t="s">
        <v>145</v>
      </c>
      <c r="C16" s="65">
        <v>45690</v>
      </c>
      <c r="D16" s="50" t="s">
        <v>365</v>
      </c>
      <c r="E16" s="50">
        <v>391</v>
      </c>
      <c r="F16" s="50"/>
    </row>
    <row r="17" s="49" customFormat="1" spans="1:6">
      <c r="A17" s="64">
        <v>2100112503076</v>
      </c>
      <c r="B17" s="50" t="s">
        <v>145</v>
      </c>
      <c r="C17" s="65">
        <v>45690</v>
      </c>
      <c r="D17" s="50" t="s">
        <v>365</v>
      </c>
      <c r="E17" s="50">
        <v>391</v>
      </c>
      <c r="F17" s="50"/>
    </row>
    <row r="18" s="49" customFormat="1" spans="1:6">
      <c r="A18" s="64">
        <v>2100112503063</v>
      </c>
      <c r="B18" s="50" t="s">
        <v>145</v>
      </c>
      <c r="C18" s="65">
        <v>45690</v>
      </c>
      <c r="D18" s="50" t="s">
        <v>365</v>
      </c>
      <c r="E18" s="50">
        <v>572</v>
      </c>
      <c r="F18" s="50"/>
    </row>
    <row r="19" s="49" customFormat="1" spans="1:6">
      <c r="A19" s="64">
        <v>2100112503146</v>
      </c>
      <c r="B19" s="50" t="s">
        <v>145</v>
      </c>
      <c r="C19" s="65">
        <v>45692</v>
      </c>
      <c r="D19" s="50" t="s">
        <v>156</v>
      </c>
      <c r="E19" s="50">
        <v>365</v>
      </c>
      <c r="F19" s="50"/>
    </row>
    <row r="20" s="50" customFormat="1" spans="1:6">
      <c r="A20" s="64">
        <v>2100112503145</v>
      </c>
      <c r="B20" s="50" t="s">
        <v>145</v>
      </c>
      <c r="C20" s="65">
        <v>45692</v>
      </c>
      <c r="D20" s="50" t="s">
        <v>156</v>
      </c>
      <c r="E20" s="50">
        <v>335</v>
      </c>
      <c r="F20" s="66"/>
    </row>
    <row r="21" s="51" customFormat="1" spans="1:6">
      <c r="A21" s="64">
        <v>2100112503046</v>
      </c>
      <c r="B21" s="50" t="s">
        <v>145</v>
      </c>
      <c r="C21" s="65">
        <v>45690</v>
      </c>
      <c r="D21" s="50" t="s">
        <v>365</v>
      </c>
      <c r="E21" s="50">
        <v>562</v>
      </c>
      <c r="F21" s="50"/>
    </row>
    <row r="22" s="49" customFormat="1" spans="1:6">
      <c r="A22" s="64">
        <v>2100112503053</v>
      </c>
      <c r="B22" s="50" t="s">
        <v>145</v>
      </c>
      <c r="C22" s="65">
        <v>45690</v>
      </c>
      <c r="D22" s="50" t="s">
        <v>365</v>
      </c>
      <c r="E22" s="50">
        <v>545</v>
      </c>
      <c r="F22" s="50"/>
    </row>
    <row r="23" s="49" customFormat="1" spans="1:6">
      <c r="A23" s="64">
        <v>2100112503054</v>
      </c>
      <c r="B23" s="50" t="s">
        <v>145</v>
      </c>
      <c r="C23" s="65">
        <v>45690</v>
      </c>
      <c r="D23" s="50" t="s">
        <v>365</v>
      </c>
      <c r="E23" s="50">
        <v>878</v>
      </c>
      <c r="F23" s="50"/>
    </row>
    <row r="24" s="50" customFormat="1" spans="1:6">
      <c r="A24" s="64">
        <v>2100112503055</v>
      </c>
      <c r="B24" s="50" t="s">
        <v>145</v>
      </c>
      <c r="C24" s="65">
        <v>45690</v>
      </c>
      <c r="D24" s="50" t="s">
        <v>365</v>
      </c>
      <c r="E24" s="50">
        <v>531</v>
      </c>
      <c r="F24" s="66"/>
    </row>
    <row r="25" s="49" customFormat="1" spans="1:6">
      <c r="A25" s="64">
        <v>2100112503056</v>
      </c>
      <c r="B25" s="50" t="s">
        <v>145</v>
      </c>
      <c r="C25" s="65">
        <v>45690</v>
      </c>
      <c r="D25" s="50" t="s">
        <v>365</v>
      </c>
      <c r="E25" s="50">
        <v>607</v>
      </c>
      <c r="F25" s="50"/>
    </row>
    <row r="26" s="51" customFormat="1" spans="1:6">
      <c r="A26" s="64">
        <v>2100112503057</v>
      </c>
      <c r="B26" s="50" t="s">
        <v>145</v>
      </c>
      <c r="C26" s="65">
        <v>45690</v>
      </c>
      <c r="D26" s="50" t="s">
        <v>365</v>
      </c>
      <c r="E26" s="50">
        <v>719</v>
      </c>
      <c r="F26" s="50"/>
    </row>
    <row r="27" s="49" customFormat="1" spans="1:6">
      <c r="A27" s="64">
        <v>2100112503058</v>
      </c>
      <c r="B27" s="50" t="s">
        <v>145</v>
      </c>
      <c r="C27" s="65">
        <v>45690</v>
      </c>
      <c r="D27" s="50" t="s">
        <v>365</v>
      </c>
      <c r="E27" s="50">
        <v>721</v>
      </c>
      <c r="F27" s="50"/>
    </row>
    <row r="28" s="51" customFormat="1" spans="1:6">
      <c r="A28" s="64">
        <v>2100112503051</v>
      </c>
      <c r="B28" s="50" t="s">
        <v>145</v>
      </c>
      <c r="C28" s="65">
        <v>45690</v>
      </c>
      <c r="D28" s="50" t="s">
        <v>365</v>
      </c>
      <c r="E28" s="50">
        <v>579</v>
      </c>
      <c r="F28" s="50"/>
    </row>
    <row r="29" s="51" customFormat="1" spans="1:6">
      <c r="A29" s="64">
        <v>2100112503060</v>
      </c>
      <c r="B29" s="50" t="s">
        <v>145</v>
      </c>
      <c r="C29" s="65">
        <v>45690</v>
      </c>
      <c r="D29" s="50" t="s">
        <v>365</v>
      </c>
      <c r="E29" s="50">
        <v>553</v>
      </c>
      <c r="F29" s="50"/>
    </row>
    <row r="30" s="51" customFormat="1" spans="1:6">
      <c r="A30" s="64">
        <v>2100112503061</v>
      </c>
      <c r="B30" s="50" t="s">
        <v>145</v>
      </c>
      <c r="C30" s="65">
        <v>45690</v>
      </c>
      <c r="D30" s="50" t="s">
        <v>365</v>
      </c>
      <c r="E30" s="50">
        <v>579</v>
      </c>
      <c r="F30" s="50"/>
    </row>
    <row r="31" s="49" customFormat="1" spans="1:6">
      <c r="A31" s="64">
        <v>2100112503066</v>
      </c>
      <c r="B31" s="50" t="s">
        <v>145</v>
      </c>
      <c r="C31" s="65">
        <v>45690</v>
      </c>
      <c r="D31" s="50" t="s">
        <v>365</v>
      </c>
      <c r="E31" s="50">
        <v>753</v>
      </c>
      <c r="F31" s="50"/>
    </row>
    <row r="32" s="51" customFormat="1" spans="1:6">
      <c r="A32" s="64">
        <v>2100112503067</v>
      </c>
      <c r="B32" s="50" t="s">
        <v>145</v>
      </c>
      <c r="C32" s="65">
        <v>45690</v>
      </c>
      <c r="D32" s="50" t="s">
        <v>365</v>
      </c>
      <c r="E32" s="50">
        <v>730</v>
      </c>
      <c r="F32" s="50"/>
    </row>
    <row r="33" s="51" customFormat="1" spans="1:7">
      <c r="A33" s="64">
        <v>2100112503068</v>
      </c>
      <c r="B33" s="50" t="s">
        <v>145</v>
      </c>
      <c r="C33" s="65">
        <v>45690</v>
      </c>
      <c r="D33" s="50" t="s">
        <v>365</v>
      </c>
      <c r="E33" s="50">
        <v>842</v>
      </c>
      <c r="F33" s="50"/>
      <c r="G33" s="67" t="s">
        <v>366</v>
      </c>
    </row>
    <row r="34" s="52" customFormat="1" spans="1:6">
      <c r="A34" s="64">
        <v>2100112503064</v>
      </c>
      <c r="B34" s="50" t="s">
        <v>145</v>
      </c>
      <c r="C34" s="65">
        <v>45690</v>
      </c>
      <c r="D34" s="50" t="s">
        <v>365</v>
      </c>
      <c r="E34" s="50">
        <v>564</v>
      </c>
      <c r="F34" s="50"/>
    </row>
    <row r="35" s="50" customFormat="1" spans="1:6">
      <c r="A35" s="64">
        <v>2100112503071</v>
      </c>
      <c r="B35" s="50" t="s">
        <v>145</v>
      </c>
      <c r="C35" s="65">
        <v>45690</v>
      </c>
      <c r="D35" s="50" t="s">
        <v>365</v>
      </c>
      <c r="E35" s="50">
        <v>655</v>
      </c>
      <c r="F35" s="66"/>
    </row>
    <row r="36" s="50" customFormat="1" spans="1:6">
      <c r="A36" s="64">
        <v>2100112503072</v>
      </c>
      <c r="B36" s="50" t="s">
        <v>145</v>
      </c>
      <c r="C36" s="65">
        <v>45690</v>
      </c>
      <c r="D36" s="50" t="s">
        <v>365</v>
      </c>
      <c r="E36" s="50">
        <v>641</v>
      </c>
      <c r="F36" s="66"/>
    </row>
    <row r="37" s="50" customFormat="1" spans="1:6">
      <c r="A37" s="64">
        <v>2100112503140</v>
      </c>
      <c r="B37" s="50" t="s">
        <v>145</v>
      </c>
      <c r="C37" s="65">
        <v>45691</v>
      </c>
      <c r="D37" s="50" t="s">
        <v>365</v>
      </c>
      <c r="E37" s="50">
        <v>438</v>
      </c>
      <c r="F37" s="66"/>
    </row>
    <row r="38" s="50" customFormat="1" spans="1:6">
      <c r="A38" s="64">
        <v>2100112503141</v>
      </c>
      <c r="B38" s="50" t="s">
        <v>145</v>
      </c>
      <c r="C38" s="65">
        <v>45691</v>
      </c>
      <c r="D38" s="50" t="s">
        <v>365</v>
      </c>
      <c r="E38" s="50">
        <v>444</v>
      </c>
      <c r="F38" s="66"/>
    </row>
    <row r="39" s="50" customFormat="1" spans="1:6">
      <c r="A39" s="64">
        <v>2100112503142</v>
      </c>
      <c r="B39" s="50" t="s">
        <v>145</v>
      </c>
      <c r="C39" s="65">
        <v>45691</v>
      </c>
      <c r="D39" s="50" t="s">
        <v>365</v>
      </c>
      <c r="E39" s="50">
        <v>559</v>
      </c>
      <c r="F39" s="66"/>
    </row>
    <row r="40" s="50" customFormat="1" spans="1:6">
      <c r="A40" s="64">
        <v>2100112503143</v>
      </c>
      <c r="B40" s="50" t="s">
        <v>145</v>
      </c>
      <c r="C40" s="65">
        <v>45691</v>
      </c>
      <c r="D40" s="50" t="s">
        <v>365</v>
      </c>
      <c r="E40" s="50">
        <v>596</v>
      </c>
      <c r="F40" s="66"/>
    </row>
    <row r="41" s="50" customFormat="1" spans="1:6">
      <c r="A41" s="64">
        <v>2100112503144</v>
      </c>
      <c r="B41" s="50" t="s">
        <v>145</v>
      </c>
      <c r="C41" s="65">
        <v>45691</v>
      </c>
      <c r="D41" s="50" t="s">
        <v>365</v>
      </c>
      <c r="E41" s="50">
        <v>579</v>
      </c>
      <c r="F41" s="66"/>
    </row>
    <row r="42" s="50" customFormat="1" spans="1:6">
      <c r="A42" s="64">
        <v>2100112503125</v>
      </c>
      <c r="B42" s="50" t="s">
        <v>145</v>
      </c>
      <c r="C42" s="65">
        <v>45690</v>
      </c>
      <c r="D42" s="50" t="s">
        <v>365</v>
      </c>
      <c r="E42" s="50">
        <v>634</v>
      </c>
      <c r="F42" s="66"/>
    </row>
    <row r="43" s="50" customFormat="1" spans="1:6">
      <c r="A43" s="64">
        <v>2100112503126</v>
      </c>
      <c r="B43" s="50" t="s">
        <v>145</v>
      </c>
      <c r="C43" s="65">
        <v>45690</v>
      </c>
      <c r="D43" s="50" t="s">
        <v>365</v>
      </c>
      <c r="E43" s="50">
        <v>449</v>
      </c>
      <c r="F43" s="66"/>
    </row>
    <row r="44" s="50" customFormat="1" spans="1:6">
      <c r="A44" s="64">
        <v>2100112503127</v>
      </c>
      <c r="B44" s="50" t="s">
        <v>145</v>
      </c>
      <c r="C44" s="65">
        <v>45690</v>
      </c>
      <c r="D44" s="50" t="s">
        <v>365</v>
      </c>
      <c r="E44" s="50">
        <v>421</v>
      </c>
      <c r="F44" s="66"/>
    </row>
    <row r="45" s="50" customFormat="1" spans="1:6">
      <c r="A45" s="64">
        <v>2100112503119</v>
      </c>
      <c r="B45" s="50" t="s">
        <v>145</v>
      </c>
      <c r="C45" s="65">
        <v>45690</v>
      </c>
      <c r="D45" s="50" t="s">
        <v>365</v>
      </c>
      <c r="E45" s="50">
        <v>668</v>
      </c>
      <c r="F45" s="66"/>
    </row>
    <row r="46" s="50" customFormat="1" spans="1:6">
      <c r="A46" s="64">
        <v>2100112503122</v>
      </c>
      <c r="B46" s="50" t="s">
        <v>145</v>
      </c>
      <c r="C46" s="65">
        <v>45690</v>
      </c>
      <c r="D46" s="50" t="s">
        <v>365</v>
      </c>
      <c r="E46" s="50">
        <v>480</v>
      </c>
      <c r="F46" s="66"/>
    </row>
    <row r="47" s="50" customFormat="1" spans="1:6">
      <c r="A47" s="64">
        <v>2100112503073</v>
      </c>
      <c r="B47" s="50" t="s">
        <v>145</v>
      </c>
      <c r="C47" s="65">
        <v>45690</v>
      </c>
      <c r="D47" s="50" t="s">
        <v>365</v>
      </c>
      <c r="E47" s="50">
        <v>391</v>
      </c>
      <c r="F47" s="66"/>
    </row>
    <row r="48" s="50" customFormat="1" spans="1:6">
      <c r="A48" s="64">
        <v>2100112503065</v>
      </c>
      <c r="B48" s="50" t="s">
        <v>145</v>
      </c>
      <c r="C48" s="65">
        <v>45690</v>
      </c>
      <c r="D48" s="50" t="s">
        <v>365</v>
      </c>
      <c r="E48" s="50">
        <v>862</v>
      </c>
      <c r="F48" s="66"/>
    </row>
    <row r="49" s="50" customFormat="1" spans="1:6">
      <c r="A49" s="64">
        <v>2100112503092</v>
      </c>
      <c r="B49" s="50" t="s">
        <v>145</v>
      </c>
      <c r="C49" s="65">
        <v>45690</v>
      </c>
      <c r="D49" s="50" t="s">
        <v>365</v>
      </c>
      <c r="E49" s="50">
        <v>634</v>
      </c>
      <c r="F49" s="68"/>
    </row>
    <row r="50" s="50" customFormat="1" spans="1:6">
      <c r="A50" s="64">
        <v>2100112503093</v>
      </c>
      <c r="B50" s="50" t="s">
        <v>145</v>
      </c>
      <c r="C50" s="65">
        <v>45690</v>
      </c>
      <c r="D50" s="50" t="s">
        <v>365</v>
      </c>
      <c r="E50" s="50">
        <v>475</v>
      </c>
      <c r="F50" s="68"/>
    </row>
    <row r="51" s="50" customFormat="1" spans="1:6">
      <c r="A51" s="64">
        <v>2100112503094</v>
      </c>
      <c r="B51" s="50" t="s">
        <v>145</v>
      </c>
      <c r="C51" s="65">
        <v>45690</v>
      </c>
      <c r="D51" s="50" t="s">
        <v>365</v>
      </c>
      <c r="E51" s="50">
        <v>438</v>
      </c>
      <c r="F51" s="68"/>
    </row>
    <row r="52" s="50" customFormat="1" spans="1:6">
      <c r="A52" s="64">
        <v>2100112503095</v>
      </c>
      <c r="B52" s="50" t="s">
        <v>145</v>
      </c>
      <c r="C52" s="65">
        <v>45690</v>
      </c>
      <c r="D52" s="50" t="s">
        <v>365</v>
      </c>
      <c r="E52" s="50">
        <v>634</v>
      </c>
      <c r="F52" s="68"/>
    </row>
    <row r="53" s="50" customFormat="1" spans="1:6">
      <c r="A53" s="64">
        <v>2100112503096</v>
      </c>
      <c r="B53" s="50" t="s">
        <v>145</v>
      </c>
      <c r="C53" s="65">
        <v>45690</v>
      </c>
      <c r="D53" s="50" t="s">
        <v>365</v>
      </c>
      <c r="E53" s="50">
        <v>475</v>
      </c>
      <c r="F53" s="68"/>
    </row>
    <row r="54" s="50" customFormat="1" spans="1:6">
      <c r="A54" s="64">
        <v>2100112503097</v>
      </c>
      <c r="B54" s="50" t="s">
        <v>145</v>
      </c>
      <c r="C54" s="65">
        <v>45690</v>
      </c>
      <c r="D54" s="50" t="s">
        <v>365</v>
      </c>
      <c r="E54" s="50">
        <v>427</v>
      </c>
      <c r="F54" s="68"/>
    </row>
    <row r="55" s="50" customFormat="1" spans="1:6">
      <c r="A55" s="64">
        <v>2100112503098</v>
      </c>
      <c r="B55" s="50" t="s">
        <v>145</v>
      </c>
      <c r="C55" s="65">
        <v>45690</v>
      </c>
      <c r="D55" s="50" t="s">
        <v>365</v>
      </c>
      <c r="E55" s="50">
        <v>438</v>
      </c>
      <c r="F55" s="68"/>
    </row>
    <row r="56" s="50" customFormat="1" spans="1:6">
      <c r="A56" s="64">
        <v>2100112503099</v>
      </c>
      <c r="B56" s="50" t="s">
        <v>145</v>
      </c>
      <c r="C56" s="65">
        <v>45690</v>
      </c>
      <c r="D56" s="50" t="s">
        <v>365</v>
      </c>
      <c r="E56" s="50">
        <v>432</v>
      </c>
      <c r="F56" s="68"/>
    </row>
    <row r="57" s="50" customFormat="1" spans="1:6">
      <c r="A57" s="64">
        <v>2100112503100</v>
      </c>
      <c r="B57" s="50" t="s">
        <v>145</v>
      </c>
      <c r="C57" s="65">
        <v>45690</v>
      </c>
      <c r="D57" s="50" t="s">
        <v>365</v>
      </c>
      <c r="E57" s="50">
        <v>696</v>
      </c>
      <c r="F57" s="68"/>
    </row>
    <row r="58" s="50" customFormat="1" spans="1:6">
      <c r="A58" s="64">
        <v>2100112503101</v>
      </c>
      <c r="B58" s="50" t="s">
        <v>145</v>
      </c>
      <c r="C58" s="65">
        <v>45690</v>
      </c>
      <c r="D58" s="50" t="s">
        <v>365</v>
      </c>
      <c r="E58" s="50">
        <v>528</v>
      </c>
      <c r="F58" s="68"/>
    </row>
    <row r="59" s="50" customFormat="1" spans="1:6">
      <c r="A59" s="64">
        <v>2100112503102</v>
      </c>
      <c r="B59" s="50" t="s">
        <v>145</v>
      </c>
      <c r="C59" s="65">
        <v>45690</v>
      </c>
      <c r="D59" s="50" t="s">
        <v>365</v>
      </c>
      <c r="E59" s="50">
        <v>404</v>
      </c>
      <c r="F59" s="68"/>
    </row>
    <row r="60" s="50" customFormat="1" spans="1:6">
      <c r="A60" s="64">
        <v>2100112503103</v>
      </c>
      <c r="B60" s="50" t="s">
        <v>145</v>
      </c>
      <c r="C60" s="65">
        <v>45690</v>
      </c>
      <c r="D60" s="50" t="s">
        <v>365</v>
      </c>
      <c r="E60" s="50">
        <v>568</v>
      </c>
      <c r="F60" s="68"/>
    </row>
    <row r="61" s="50" customFormat="1" spans="1:6">
      <c r="A61" s="64">
        <v>2100112503104</v>
      </c>
      <c r="B61" s="50" t="s">
        <v>145</v>
      </c>
      <c r="C61" s="65">
        <v>45690</v>
      </c>
      <c r="D61" s="50" t="s">
        <v>365</v>
      </c>
      <c r="E61" s="50">
        <v>736</v>
      </c>
      <c r="F61" s="68"/>
    </row>
    <row r="62" s="50" customFormat="1" spans="1:6">
      <c r="A62" s="64">
        <v>2100112503105</v>
      </c>
      <c r="B62" s="50" t="s">
        <v>145</v>
      </c>
      <c r="C62" s="65">
        <v>45690</v>
      </c>
      <c r="D62" s="50" t="s">
        <v>365</v>
      </c>
      <c r="E62" s="50">
        <v>528</v>
      </c>
      <c r="F62" s="68"/>
    </row>
    <row r="63" s="50" customFormat="1" spans="1:6">
      <c r="A63" s="64">
        <v>2100112503106</v>
      </c>
      <c r="B63" s="50" t="s">
        <v>145</v>
      </c>
      <c r="C63" s="65">
        <v>45690</v>
      </c>
      <c r="D63" s="50" t="s">
        <v>365</v>
      </c>
      <c r="E63" s="50">
        <v>795</v>
      </c>
      <c r="F63" s="66"/>
    </row>
    <row r="64" s="50" customFormat="1" spans="1:6">
      <c r="A64" s="64">
        <v>2100112503107</v>
      </c>
      <c r="B64" s="50" t="s">
        <v>145</v>
      </c>
      <c r="C64" s="65">
        <v>45690</v>
      </c>
      <c r="D64" s="50" t="s">
        <v>365</v>
      </c>
      <c r="E64" s="50">
        <v>570</v>
      </c>
      <c r="F64" s="66"/>
    </row>
    <row r="65" s="50" customFormat="1" spans="1:6">
      <c r="A65" s="64">
        <v>2100112503108</v>
      </c>
      <c r="B65" s="50" t="s">
        <v>145</v>
      </c>
      <c r="C65" s="65">
        <v>45690</v>
      </c>
      <c r="D65" s="50" t="s">
        <v>365</v>
      </c>
      <c r="E65" s="50">
        <v>736</v>
      </c>
      <c r="F65" s="66"/>
    </row>
    <row r="66" s="50" customFormat="1" spans="1:6">
      <c r="A66" s="64">
        <v>2100112503109</v>
      </c>
      <c r="B66" s="50" t="s">
        <v>145</v>
      </c>
      <c r="C66" s="65">
        <v>45690</v>
      </c>
      <c r="D66" s="50" t="s">
        <v>365</v>
      </c>
      <c r="E66" s="50">
        <v>500</v>
      </c>
      <c r="F66" s="66"/>
    </row>
    <row r="67" s="50" customFormat="1" spans="1:5">
      <c r="A67" s="64">
        <v>2100112503110</v>
      </c>
      <c r="B67" s="50" t="s">
        <v>145</v>
      </c>
      <c r="C67" s="65">
        <v>45690</v>
      </c>
      <c r="D67" s="50" t="s">
        <v>365</v>
      </c>
      <c r="E67" s="50">
        <v>500</v>
      </c>
    </row>
    <row r="68" s="50" customFormat="1" spans="1:6">
      <c r="A68" s="64">
        <v>2100112503111</v>
      </c>
      <c r="B68" s="50" t="s">
        <v>145</v>
      </c>
      <c r="C68" s="65">
        <v>45690</v>
      </c>
      <c r="D68" s="50" t="s">
        <v>365</v>
      </c>
      <c r="E68" s="50">
        <v>559</v>
      </c>
      <c r="F68" s="66"/>
    </row>
    <row r="69" s="50" customFormat="1" spans="1:6">
      <c r="A69" s="64">
        <v>2100112503112</v>
      </c>
      <c r="B69" s="50" t="s">
        <v>145</v>
      </c>
      <c r="C69" s="65">
        <v>45690</v>
      </c>
      <c r="D69" s="50" t="s">
        <v>365</v>
      </c>
      <c r="E69" s="50">
        <v>521</v>
      </c>
      <c r="F69" s="66"/>
    </row>
    <row r="70" s="50" customFormat="1" spans="1:6">
      <c r="A70" s="64">
        <v>2100112503113</v>
      </c>
      <c r="B70" s="50" t="s">
        <v>145</v>
      </c>
      <c r="C70" s="65">
        <v>45690</v>
      </c>
      <c r="D70" s="50" t="s">
        <v>365</v>
      </c>
      <c r="E70" s="50">
        <v>560</v>
      </c>
      <c r="F70" s="66"/>
    </row>
    <row r="71" s="50" customFormat="1" spans="1:5">
      <c r="A71" s="64">
        <v>2100112503114</v>
      </c>
      <c r="B71" s="50" t="s">
        <v>145</v>
      </c>
      <c r="C71" s="65">
        <v>45690</v>
      </c>
      <c r="D71" s="50" t="s">
        <v>365</v>
      </c>
      <c r="E71" s="50">
        <v>466</v>
      </c>
    </row>
    <row r="72" s="50" customFormat="1" spans="1:6">
      <c r="A72" s="64">
        <v>2100112503115</v>
      </c>
      <c r="B72" s="50" t="s">
        <v>145</v>
      </c>
      <c r="C72" s="65">
        <v>45690</v>
      </c>
      <c r="D72" s="50" t="s">
        <v>365</v>
      </c>
      <c r="E72" s="50">
        <v>444</v>
      </c>
      <c r="F72" s="66"/>
    </row>
    <row r="73" s="50" customFormat="1" spans="1:6">
      <c r="A73" s="64">
        <v>2100112503116</v>
      </c>
      <c r="B73" s="50" t="s">
        <v>145</v>
      </c>
      <c r="C73" s="65">
        <v>45690</v>
      </c>
      <c r="D73" s="50" t="s">
        <v>365</v>
      </c>
      <c r="E73" s="50">
        <v>449</v>
      </c>
      <c r="F73" s="66"/>
    </row>
    <row r="74" s="50" customFormat="1" spans="1:6">
      <c r="A74" s="64">
        <v>2100112503117</v>
      </c>
      <c r="B74" s="50" t="s">
        <v>145</v>
      </c>
      <c r="C74" s="65">
        <v>45690</v>
      </c>
      <c r="D74" s="50" t="s">
        <v>365</v>
      </c>
      <c r="E74" s="50">
        <v>438</v>
      </c>
      <c r="F74" s="66"/>
    </row>
    <row r="75" s="50" customFormat="1" spans="1:6">
      <c r="A75" s="64">
        <v>2100112503069</v>
      </c>
      <c r="B75" s="50" t="s">
        <v>145</v>
      </c>
      <c r="C75" s="65">
        <v>45690</v>
      </c>
      <c r="D75" s="50" t="s">
        <v>365</v>
      </c>
      <c r="E75" s="50">
        <v>559</v>
      </c>
      <c r="F75" s="66"/>
    </row>
    <row r="76" s="50" customFormat="1" spans="1:6">
      <c r="A76" s="64">
        <v>2100112503062</v>
      </c>
      <c r="B76" s="50" t="s">
        <v>145</v>
      </c>
      <c r="C76" s="65">
        <v>45690</v>
      </c>
      <c r="D76" s="50" t="s">
        <v>365</v>
      </c>
      <c r="E76" s="50">
        <v>682</v>
      </c>
      <c r="F76" s="66"/>
    </row>
    <row r="77" s="50" customFormat="1" spans="1:6">
      <c r="A77" s="64">
        <v>2100112503059</v>
      </c>
      <c r="B77" s="50" t="s">
        <v>145</v>
      </c>
      <c r="C77" s="65">
        <v>45690</v>
      </c>
      <c r="D77" s="50" t="s">
        <v>365</v>
      </c>
      <c r="E77" s="50">
        <v>540</v>
      </c>
      <c r="F77" s="66"/>
    </row>
    <row r="78" s="50" customFormat="1" spans="1:6">
      <c r="A78" s="64">
        <v>2100112503047</v>
      </c>
      <c r="B78" s="50" t="s">
        <v>145</v>
      </c>
      <c r="C78" s="65">
        <v>45690</v>
      </c>
      <c r="D78" s="50" t="s">
        <v>365</v>
      </c>
      <c r="E78" s="50">
        <v>909</v>
      </c>
      <c r="F78" s="66"/>
    </row>
    <row r="79" s="50" customFormat="1" spans="1:6">
      <c r="A79" s="64">
        <v>2100112503048</v>
      </c>
      <c r="B79" s="50" t="s">
        <v>145</v>
      </c>
      <c r="C79" s="65">
        <v>45690</v>
      </c>
      <c r="D79" s="50" t="s">
        <v>365</v>
      </c>
      <c r="E79" s="50">
        <v>689</v>
      </c>
      <c r="F79" s="66"/>
    </row>
    <row r="80" s="50" customFormat="1" spans="1:6">
      <c r="A80" s="64">
        <v>2100112503043</v>
      </c>
      <c r="B80" s="50" t="s">
        <v>145</v>
      </c>
      <c r="C80" s="65">
        <v>45690</v>
      </c>
      <c r="D80" s="50" t="s">
        <v>365</v>
      </c>
      <c r="E80" s="50">
        <v>911</v>
      </c>
      <c r="F80" s="66"/>
    </row>
    <row r="81" s="50" customFormat="1" spans="1:6">
      <c r="A81" s="64">
        <v>2100112503044</v>
      </c>
      <c r="B81" s="50" t="s">
        <v>145</v>
      </c>
      <c r="C81" s="65">
        <v>45690</v>
      </c>
      <c r="D81" s="50" t="s">
        <v>365</v>
      </c>
      <c r="E81" s="50">
        <v>680</v>
      </c>
      <c r="F81" s="66"/>
    </row>
    <row r="82" s="50" customFormat="1" spans="1:6">
      <c r="A82" s="64">
        <v>2100112503045</v>
      </c>
      <c r="B82" s="50" t="s">
        <v>145</v>
      </c>
      <c r="C82" s="65">
        <v>45690</v>
      </c>
      <c r="D82" s="50" t="s">
        <v>365</v>
      </c>
      <c r="E82" s="50">
        <v>680</v>
      </c>
      <c r="F82"/>
    </row>
    <row r="83" s="50" customFormat="1" spans="1:6">
      <c r="A83" s="64">
        <v>2100112503003</v>
      </c>
      <c r="B83" s="50" t="s">
        <v>145</v>
      </c>
      <c r="C83" s="65">
        <v>45689</v>
      </c>
      <c r="D83" s="50" t="s">
        <v>257</v>
      </c>
      <c r="E83" s="50">
        <v>5638</v>
      </c>
      <c r="F83"/>
    </row>
    <row r="84" s="50" customFormat="1" spans="1:6">
      <c r="A84" s="64">
        <v>2100112503007</v>
      </c>
      <c r="B84" s="50" t="s">
        <v>145</v>
      </c>
      <c r="C84" s="65">
        <v>45689</v>
      </c>
      <c r="D84" s="50" t="s">
        <v>257</v>
      </c>
      <c r="E84" s="50">
        <v>5723</v>
      </c>
      <c r="F84"/>
    </row>
    <row r="85" s="50" customFormat="1" spans="1:6">
      <c r="A85" s="64">
        <v>2100112503070</v>
      </c>
      <c r="B85" s="50" t="s">
        <v>145</v>
      </c>
      <c r="C85" s="65">
        <v>45690</v>
      </c>
      <c r="D85" s="50" t="s">
        <v>365</v>
      </c>
      <c r="E85" s="50">
        <v>391</v>
      </c>
      <c r="F85"/>
    </row>
    <row r="86" s="50" customFormat="1" spans="1:6">
      <c r="A86" s="64">
        <v>2100112503118</v>
      </c>
      <c r="B86" s="50" t="s">
        <v>145</v>
      </c>
      <c r="C86" s="65">
        <v>45690</v>
      </c>
      <c r="D86" s="50" t="s">
        <v>365</v>
      </c>
      <c r="E86" s="50">
        <v>421</v>
      </c>
      <c r="F86"/>
    </row>
    <row r="87" s="50" customFormat="1" spans="1:6">
      <c r="A87" s="64">
        <v>2100112503085</v>
      </c>
      <c r="B87" s="50" t="s">
        <v>145</v>
      </c>
      <c r="C87" s="65">
        <v>45690</v>
      </c>
      <c r="D87" s="50" t="s">
        <v>365</v>
      </c>
      <c r="E87" s="50">
        <v>391</v>
      </c>
      <c r="F87"/>
    </row>
    <row r="88" s="50" customFormat="1" spans="1:6">
      <c r="A88" s="64">
        <v>2100112503081</v>
      </c>
      <c r="B88" s="50" t="s">
        <v>145</v>
      </c>
      <c r="C88" s="65">
        <v>45690</v>
      </c>
      <c r="D88" s="50" t="s">
        <v>365</v>
      </c>
      <c r="E88" s="50">
        <v>399</v>
      </c>
      <c r="F88" s="69"/>
    </row>
    <row r="89" s="50" customFormat="1" spans="1:6">
      <c r="A89" s="64">
        <v>2100112503082</v>
      </c>
      <c r="B89" s="50" t="s">
        <v>145</v>
      </c>
      <c r="C89" s="65">
        <v>45690</v>
      </c>
      <c r="D89" s="50" t="s">
        <v>365</v>
      </c>
      <c r="E89" s="50">
        <v>391</v>
      </c>
      <c r="F89" s="69"/>
    </row>
    <row r="90" s="50" customFormat="1" spans="1:6">
      <c r="A90" s="64">
        <v>2100112503074</v>
      </c>
      <c r="B90" s="50" t="s">
        <v>145</v>
      </c>
      <c r="C90" s="65">
        <v>45690</v>
      </c>
      <c r="D90" s="50" t="s">
        <v>365</v>
      </c>
      <c r="E90" s="50">
        <v>559</v>
      </c>
      <c r="F90" s="69"/>
    </row>
    <row r="91" s="50" customFormat="1" spans="1:6">
      <c r="A91" s="64">
        <v>2100112503075</v>
      </c>
      <c r="B91" s="50" t="s">
        <v>145</v>
      </c>
      <c r="C91" s="65">
        <v>45690</v>
      </c>
      <c r="D91" s="50" t="s">
        <v>365</v>
      </c>
      <c r="E91" s="50">
        <v>399</v>
      </c>
      <c r="F91" s="69"/>
    </row>
    <row r="92" s="50" customFormat="1" spans="1:6">
      <c r="A92" s="64">
        <v>2100112503078</v>
      </c>
      <c r="B92" s="50" t="s">
        <v>145</v>
      </c>
      <c r="C92" s="65">
        <v>45690</v>
      </c>
      <c r="D92" s="50" t="s">
        <v>365</v>
      </c>
      <c r="E92" s="50">
        <v>404</v>
      </c>
      <c r="F92"/>
    </row>
    <row r="93" s="50" customFormat="1" spans="1:6">
      <c r="A93" s="64">
        <v>2100112503079</v>
      </c>
      <c r="B93" s="50" t="s">
        <v>145</v>
      </c>
      <c r="C93" s="65">
        <v>45690</v>
      </c>
      <c r="D93" s="50" t="s">
        <v>365</v>
      </c>
      <c r="E93" s="50">
        <v>391</v>
      </c>
      <c r="F93" s="69"/>
    </row>
    <row r="94" s="50" customFormat="1" spans="1:6">
      <c r="A94" s="64">
        <v>2100112503087</v>
      </c>
      <c r="B94" s="50" t="s">
        <v>145</v>
      </c>
      <c r="C94" s="65">
        <v>45690</v>
      </c>
      <c r="D94" s="50" t="s">
        <v>365</v>
      </c>
      <c r="E94" s="50">
        <v>391</v>
      </c>
      <c r="F94" s="69"/>
    </row>
    <row r="95" s="50" customFormat="1" spans="1:6">
      <c r="A95" s="64">
        <v>2100112503123</v>
      </c>
      <c r="B95" s="50" t="s">
        <v>145</v>
      </c>
      <c r="C95" s="65">
        <v>45690</v>
      </c>
      <c r="D95" s="50" t="s">
        <v>365</v>
      </c>
      <c r="E95" s="50">
        <v>480</v>
      </c>
      <c r="F95" s="69"/>
    </row>
    <row r="96" s="50" customFormat="1" spans="1:6">
      <c r="A96" s="64">
        <v>2100112503124</v>
      </c>
      <c r="B96" s="50" t="s">
        <v>145</v>
      </c>
      <c r="C96" s="65">
        <v>45690</v>
      </c>
      <c r="D96" s="50" t="s">
        <v>365</v>
      </c>
      <c r="E96" s="50">
        <v>480</v>
      </c>
      <c r="F96" s="69"/>
    </row>
    <row r="97" s="50" customFormat="1" spans="1:6">
      <c r="A97" s="64">
        <v>2100112503121</v>
      </c>
      <c r="B97" s="50" t="s">
        <v>145</v>
      </c>
      <c r="C97" s="65">
        <v>45690</v>
      </c>
      <c r="D97" s="50" t="s">
        <v>365</v>
      </c>
      <c r="E97" s="50">
        <v>480</v>
      </c>
      <c r="F97" s="69"/>
    </row>
    <row r="98" s="50" customFormat="1" spans="1:6">
      <c r="A98" s="64">
        <v>2100112503120</v>
      </c>
      <c r="B98" s="50" t="s">
        <v>145</v>
      </c>
      <c r="C98" s="65">
        <v>45690</v>
      </c>
      <c r="D98" s="50" t="s">
        <v>365</v>
      </c>
      <c r="E98" s="50">
        <v>432</v>
      </c>
      <c r="F98" s="69"/>
    </row>
    <row r="99" s="50" customFormat="1" spans="1:6">
      <c r="A99" s="64">
        <v>2100112503088</v>
      </c>
      <c r="B99" s="50" t="s">
        <v>145</v>
      </c>
      <c r="C99" s="65">
        <v>45690</v>
      </c>
      <c r="D99" s="50" t="s">
        <v>365</v>
      </c>
      <c r="E99" s="50">
        <v>391</v>
      </c>
      <c r="F99" s="69"/>
    </row>
    <row r="100" s="50" customFormat="1" spans="1:6">
      <c r="A100" s="64">
        <v>2100112503089</v>
      </c>
      <c r="B100" s="50" t="s">
        <v>145</v>
      </c>
      <c r="C100" s="65">
        <v>45690</v>
      </c>
      <c r="D100" s="50" t="s">
        <v>365</v>
      </c>
      <c r="E100" s="50">
        <v>391</v>
      </c>
      <c r="F100"/>
    </row>
    <row r="101" s="50" customFormat="1" spans="1:6">
      <c r="A101" s="64">
        <v>2100112503090</v>
      </c>
      <c r="B101" s="50" t="s">
        <v>145</v>
      </c>
      <c r="C101" s="65">
        <v>45690</v>
      </c>
      <c r="D101" s="50" t="s">
        <v>365</v>
      </c>
      <c r="E101" s="50">
        <v>391</v>
      </c>
      <c r="F101"/>
    </row>
    <row r="102" s="50" customFormat="1" spans="1:6">
      <c r="A102" s="64">
        <v>2100112503083</v>
      </c>
      <c r="B102" s="50" t="s">
        <v>145</v>
      </c>
      <c r="C102" s="65">
        <v>45690</v>
      </c>
      <c r="D102" s="50" t="s">
        <v>365</v>
      </c>
      <c r="E102" s="50">
        <v>559</v>
      </c>
      <c r="F102"/>
    </row>
    <row r="103" s="50" customFormat="1" spans="1:6">
      <c r="A103" s="64">
        <v>2100112503084</v>
      </c>
      <c r="B103" s="50" t="s">
        <v>145</v>
      </c>
      <c r="C103" s="65">
        <v>45690</v>
      </c>
      <c r="D103" s="50" t="s">
        <v>365</v>
      </c>
      <c r="E103" s="50">
        <v>391</v>
      </c>
      <c r="F103"/>
    </row>
    <row r="104" s="50" customFormat="1" spans="1:6">
      <c r="A104" s="64">
        <v>2100112503086</v>
      </c>
      <c r="B104" s="50" t="s">
        <v>145</v>
      </c>
      <c r="C104" s="65">
        <v>45690</v>
      </c>
      <c r="D104" s="50" t="s">
        <v>365</v>
      </c>
      <c r="E104" s="50">
        <v>391</v>
      </c>
      <c r="F104"/>
    </row>
    <row r="105" s="50" customFormat="1" spans="1:6">
      <c r="A105" s="64">
        <v>2100112503091</v>
      </c>
      <c r="B105" s="50" t="s">
        <v>145</v>
      </c>
      <c r="C105" s="65">
        <v>45690</v>
      </c>
      <c r="D105" s="50" t="s">
        <v>365</v>
      </c>
      <c r="E105" s="50">
        <v>559</v>
      </c>
      <c r="F105" s="70"/>
    </row>
    <row r="106" s="50" customFormat="1" spans="1:6">
      <c r="A106" s="64">
        <v>2100112503080</v>
      </c>
      <c r="B106" s="50" t="s">
        <v>145</v>
      </c>
      <c r="C106" s="65">
        <v>45690</v>
      </c>
      <c r="D106" s="50" t="s">
        <v>365</v>
      </c>
      <c r="E106" s="50">
        <v>559</v>
      </c>
      <c r="F106" s="70"/>
    </row>
    <row r="107" s="50" customFormat="1" spans="1:6">
      <c r="A107" s="64">
        <v>2100112503052</v>
      </c>
      <c r="B107" s="50" t="s">
        <v>145</v>
      </c>
      <c r="C107" s="65">
        <v>45690</v>
      </c>
      <c r="D107" s="50" t="s">
        <v>365</v>
      </c>
      <c r="E107" s="50">
        <v>744</v>
      </c>
      <c r="F107" s="70"/>
    </row>
    <row r="108" s="50" customFormat="1" spans="1:6">
      <c r="A108" s="64">
        <v>2100112503049</v>
      </c>
      <c r="B108" s="50" t="s">
        <v>145</v>
      </c>
      <c r="C108" s="65">
        <v>45690</v>
      </c>
      <c r="D108" s="50" t="s">
        <v>365</v>
      </c>
      <c r="E108" s="50">
        <v>505</v>
      </c>
      <c r="F108" s="70"/>
    </row>
    <row r="109" s="50" customFormat="1" spans="1:6">
      <c r="A109" s="64">
        <v>2100112503050</v>
      </c>
      <c r="B109" s="50" t="s">
        <v>145</v>
      </c>
      <c r="C109" s="65">
        <v>45690</v>
      </c>
      <c r="D109" s="50" t="s">
        <v>365</v>
      </c>
      <c r="E109" s="50">
        <v>559</v>
      </c>
      <c r="F109" s="70"/>
    </row>
    <row r="110" s="50" customFormat="1" spans="1:6">
      <c r="A110" s="64">
        <v>2100112503008</v>
      </c>
      <c r="B110" s="50" t="s">
        <v>145</v>
      </c>
      <c r="C110" s="65">
        <v>45689</v>
      </c>
      <c r="D110" s="50" t="s">
        <v>257</v>
      </c>
      <c r="E110" s="50">
        <v>437</v>
      </c>
      <c r="F110" s="70"/>
    </row>
    <row r="111" s="50" customFormat="1" spans="1:6">
      <c r="A111" s="64">
        <v>2100112503004</v>
      </c>
      <c r="B111" s="50" t="s">
        <v>145</v>
      </c>
      <c r="C111" s="65">
        <v>45689</v>
      </c>
      <c r="D111" s="50" t="s">
        <v>257</v>
      </c>
      <c r="E111" s="50">
        <v>1316</v>
      </c>
      <c r="F111" s="70"/>
    </row>
    <row r="112" s="50" customFormat="1" spans="1:6">
      <c r="A112" s="64">
        <v>2100112503006</v>
      </c>
      <c r="B112" s="50" t="s">
        <v>145</v>
      </c>
      <c r="C112" s="65">
        <v>45689</v>
      </c>
      <c r="D112" s="50" t="s">
        <v>257</v>
      </c>
      <c r="E112" s="50">
        <v>4618</v>
      </c>
      <c r="F112" s="69"/>
    </row>
    <row r="113" s="50" customFormat="1" spans="1:6">
      <c r="A113" s="64">
        <v>2100112503002</v>
      </c>
      <c r="B113" s="50" t="s">
        <v>145</v>
      </c>
      <c r="C113" s="65">
        <v>45689</v>
      </c>
      <c r="D113" s="50" t="s">
        <v>257</v>
      </c>
      <c r="E113" s="50">
        <v>446</v>
      </c>
      <c r="F113" s="70"/>
    </row>
    <row r="114" s="50" customFormat="1" spans="1:6">
      <c r="A114" s="64">
        <v>2100112503138</v>
      </c>
      <c r="B114" s="50" t="s">
        <v>145</v>
      </c>
      <c r="C114" s="65">
        <v>45691</v>
      </c>
      <c r="D114" s="50" t="s">
        <v>156</v>
      </c>
      <c r="E114" s="50">
        <v>335</v>
      </c>
      <c r="F114" s="70"/>
    </row>
    <row r="115" s="50" customFormat="1" spans="1:6">
      <c r="A115" s="64">
        <v>2100112503137</v>
      </c>
      <c r="B115" s="50" t="s">
        <v>145</v>
      </c>
      <c r="C115" s="65">
        <v>45691</v>
      </c>
      <c r="D115" s="50" t="s">
        <v>156</v>
      </c>
      <c r="E115" s="50">
        <v>432</v>
      </c>
      <c r="F115" s="70"/>
    </row>
    <row r="116" s="50" customFormat="1" spans="1:6">
      <c r="A116" s="60" t="s">
        <v>367</v>
      </c>
      <c r="B116" s="60" t="s">
        <v>6</v>
      </c>
      <c r="C116" s="61">
        <v>45692</v>
      </c>
      <c r="D116" s="60" t="s">
        <v>368</v>
      </c>
      <c r="E116" s="62">
        <v>1083</v>
      </c>
      <c r="F116" s="70"/>
    </row>
    <row r="117" s="50" customFormat="1" spans="1:6">
      <c r="A117" s="60" t="s">
        <v>369</v>
      </c>
      <c r="B117" s="60" t="s">
        <v>6</v>
      </c>
      <c r="C117" s="61">
        <v>45692</v>
      </c>
      <c r="D117" s="60" t="s">
        <v>214</v>
      </c>
      <c r="E117" s="71">
        <v>1042</v>
      </c>
      <c r="F117"/>
    </row>
    <row r="118" s="50" customFormat="1" spans="1:6">
      <c r="A118" s="60" t="s">
        <v>370</v>
      </c>
      <c r="B118" s="60" t="s">
        <v>6</v>
      </c>
      <c r="C118" s="61">
        <v>45694</v>
      </c>
      <c r="D118" s="60" t="s">
        <v>275</v>
      </c>
      <c r="E118" s="62">
        <v>7881</v>
      </c>
      <c r="F118" s="70"/>
    </row>
    <row r="119" s="50" customFormat="1" spans="1:6">
      <c r="A119" s="60" t="s">
        <v>371</v>
      </c>
      <c r="B119" s="60" t="s">
        <v>6</v>
      </c>
      <c r="C119" s="61">
        <v>45694</v>
      </c>
      <c r="D119" s="60" t="s">
        <v>214</v>
      </c>
      <c r="E119" s="62">
        <v>7414</v>
      </c>
      <c r="F119" s="70"/>
    </row>
    <row r="120" s="50" customFormat="1" spans="1:6">
      <c r="A120" s="60" t="s">
        <v>372</v>
      </c>
      <c r="B120" s="60" t="s">
        <v>6</v>
      </c>
      <c r="C120" s="61">
        <v>45694</v>
      </c>
      <c r="D120" s="60" t="s">
        <v>236</v>
      </c>
      <c r="E120" s="62">
        <v>277</v>
      </c>
      <c r="F120" s="70"/>
    </row>
    <row r="121" s="50" customFormat="1" spans="1:6">
      <c r="A121" s="60" t="s">
        <v>373</v>
      </c>
      <c r="B121" s="60" t="s">
        <v>6</v>
      </c>
      <c r="C121" s="61">
        <v>45694</v>
      </c>
      <c r="D121" s="60" t="s">
        <v>374</v>
      </c>
      <c r="E121" s="62">
        <v>287</v>
      </c>
      <c r="F121" s="70" t="s">
        <v>375</v>
      </c>
    </row>
    <row r="122" s="50" customFormat="1" spans="1:6">
      <c r="A122" s="60" t="s">
        <v>376</v>
      </c>
      <c r="B122" s="60" t="s">
        <v>6</v>
      </c>
      <c r="C122" s="61">
        <v>45694</v>
      </c>
      <c r="D122" s="60" t="s">
        <v>377</v>
      </c>
      <c r="E122" s="62">
        <v>391</v>
      </c>
      <c r="F122" s="70"/>
    </row>
    <row r="123" s="50" customFormat="1" spans="1:6">
      <c r="A123" s="64">
        <v>2100112503186</v>
      </c>
      <c r="B123" s="50" t="s">
        <v>145</v>
      </c>
      <c r="C123" s="65">
        <v>45696</v>
      </c>
      <c r="D123" s="50" t="s">
        <v>156</v>
      </c>
      <c r="E123" s="50">
        <v>358</v>
      </c>
      <c r="F123" s="70"/>
    </row>
    <row r="124" s="50" customFormat="1" spans="1:5">
      <c r="A124" s="64">
        <v>2100112503187</v>
      </c>
      <c r="B124" s="50" t="s">
        <v>145</v>
      </c>
      <c r="C124" s="65">
        <v>45696</v>
      </c>
      <c r="D124" s="50" t="s">
        <v>156</v>
      </c>
      <c r="E124" s="50">
        <v>582</v>
      </c>
    </row>
    <row r="125" s="50" customFormat="1" spans="1:5">
      <c r="A125" s="64">
        <v>2100112503185</v>
      </c>
      <c r="B125" s="50" t="s">
        <v>145</v>
      </c>
      <c r="C125" s="65">
        <v>45696</v>
      </c>
      <c r="D125" s="50" t="s">
        <v>156</v>
      </c>
      <c r="E125" s="50">
        <v>358</v>
      </c>
    </row>
    <row r="126" s="50" customFormat="1" spans="1:5">
      <c r="A126" s="64">
        <v>2100112503180</v>
      </c>
      <c r="B126" s="50" t="s">
        <v>145</v>
      </c>
      <c r="C126" s="65">
        <v>45696</v>
      </c>
      <c r="D126" s="50" t="s">
        <v>257</v>
      </c>
      <c r="E126" s="50">
        <v>3872</v>
      </c>
    </row>
    <row r="127" s="50" customFormat="1" spans="1:5">
      <c r="A127" s="64">
        <v>2100112503188</v>
      </c>
      <c r="B127" s="50" t="s">
        <v>145</v>
      </c>
      <c r="C127" s="65">
        <v>45696</v>
      </c>
      <c r="D127" s="50" t="s">
        <v>156</v>
      </c>
      <c r="E127" s="50">
        <v>335</v>
      </c>
    </row>
    <row r="128" s="50" customFormat="1" spans="1:5">
      <c r="A128" s="64">
        <v>2100112503175</v>
      </c>
      <c r="B128" s="50" t="s">
        <v>145</v>
      </c>
      <c r="C128" s="65">
        <v>45695</v>
      </c>
      <c r="D128" s="50" t="s">
        <v>156</v>
      </c>
      <c r="E128" s="50">
        <v>358</v>
      </c>
    </row>
    <row r="129" s="50" customFormat="1" spans="1:5">
      <c r="A129" s="64">
        <v>2100112503179</v>
      </c>
      <c r="B129" s="50" t="s">
        <v>145</v>
      </c>
      <c r="C129" s="65">
        <v>45696</v>
      </c>
      <c r="D129" s="50" t="s">
        <v>257</v>
      </c>
      <c r="E129" s="50">
        <v>3175</v>
      </c>
    </row>
    <row r="130" s="50" customFormat="1" spans="1:5">
      <c r="A130" s="60" t="s">
        <v>378</v>
      </c>
      <c r="B130" s="60" t="s">
        <v>6</v>
      </c>
      <c r="C130" s="61">
        <v>45695</v>
      </c>
      <c r="D130" s="60" t="s">
        <v>214</v>
      </c>
      <c r="E130" s="62">
        <v>3258</v>
      </c>
    </row>
    <row r="131" s="50" customFormat="1" spans="1:5">
      <c r="A131" s="72">
        <v>2100112503205</v>
      </c>
      <c r="B131" s="73" t="s">
        <v>145</v>
      </c>
      <c r="C131" s="74">
        <v>45699</v>
      </c>
      <c r="D131" s="73" t="s">
        <v>257</v>
      </c>
      <c r="E131" s="73">
        <v>3770</v>
      </c>
    </row>
    <row r="132" s="50" customFormat="1" spans="1:5">
      <c r="A132" s="72">
        <v>2100112503207</v>
      </c>
      <c r="B132" s="73" t="s">
        <v>145</v>
      </c>
      <c r="C132" s="74">
        <v>45699</v>
      </c>
      <c r="D132" s="73" t="s">
        <v>257</v>
      </c>
      <c r="E132" s="73">
        <v>5170</v>
      </c>
    </row>
    <row r="133" s="50" customFormat="1" spans="1:5">
      <c r="A133" s="72">
        <v>2100112503206</v>
      </c>
      <c r="B133" s="73" t="s">
        <v>145</v>
      </c>
      <c r="C133" s="74">
        <v>45699</v>
      </c>
      <c r="D133" s="73" t="s">
        <v>257</v>
      </c>
      <c r="E133" s="73">
        <v>13984</v>
      </c>
    </row>
    <row r="134" s="50" customFormat="1" spans="1:5">
      <c r="A134" s="72">
        <v>2100112503204</v>
      </c>
      <c r="B134" s="73" t="s">
        <v>145</v>
      </c>
      <c r="C134" s="74">
        <v>45699</v>
      </c>
      <c r="D134" s="73" t="s">
        <v>257</v>
      </c>
      <c r="E134" s="73">
        <v>2536</v>
      </c>
    </row>
    <row r="135" spans="1:6">
      <c r="A135" s="72">
        <v>2100112503203</v>
      </c>
      <c r="B135" s="73" t="s">
        <v>145</v>
      </c>
      <c r="C135" s="74">
        <v>45699</v>
      </c>
      <c r="D135" s="73" t="s">
        <v>257</v>
      </c>
      <c r="E135" s="73">
        <v>2971</v>
      </c>
      <c r="F135" s="75"/>
    </row>
    <row r="136" s="53" customFormat="1" spans="1:6">
      <c r="A136" s="76" t="s">
        <v>379</v>
      </c>
      <c r="B136" s="76" t="s">
        <v>6</v>
      </c>
      <c r="C136" s="77">
        <v>45699</v>
      </c>
      <c r="D136" s="76" t="s">
        <v>380</v>
      </c>
      <c r="E136" s="78">
        <v>333</v>
      </c>
      <c r="F136" s="50"/>
    </row>
    <row r="137" spans="1:6">
      <c r="A137" s="79" t="s">
        <v>381</v>
      </c>
      <c r="B137" s="79" t="s">
        <v>6</v>
      </c>
      <c r="C137" s="80">
        <v>45685</v>
      </c>
      <c r="D137" s="79" t="s">
        <v>382</v>
      </c>
      <c r="E137" s="81">
        <v>1549</v>
      </c>
      <c r="F137" s="82" t="s">
        <v>383</v>
      </c>
    </row>
    <row r="138" spans="1:6">
      <c r="A138" s="83" t="s">
        <v>384</v>
      </c>
      <c r="B138" s="83" t="s">
        <v>6</v>
      </c>
      <c r="C138" s="84">
        <v>45693</v>
      </c>
      <c r="D138" s="83" t="s">
        <v>385</v>
      </c>
      <c r="E138" s="85">
        <v>1024</v>
      </c>
      <c r="F138" s="86" t="s">
        <v>366</v>
      </c>
    </row>
    <row r="139" spans="1:6">
      <c r="A139" s="87" t="s">
        <v>386</v>
      </c>
      <c r="B139" s="87" t="s">
        <v>6</v>
      </c>
      <c r="C139" s="88">
        <v>45686</v>
      </c>
      <c r="D139" s="87" t="s">
        <v>387</v>
      </c>
      <c r="E139" s="89">
        <v>200</v>
      </c>
      <c r="F139" s="90"/>
    </row>
    <row r="140" spans="1:6">
      <c r="A140" s="87" t="s">
        <v>388</v>
      </c>
      <c r="B140" s="87" t="s">
        <v>6</v>
      </c>
      <c r="C140" s="88">
        <v>45687</v>
      </c>
      <c r="D140" s="87" t="s">
        <v>389</v>
      </c>
      <c r="E140" s="89">
        <v>1574</v>
      </c>
      <c r="F140" s="90"/>
    </row>
    <row r="141" s="54" customFormat="1" spans="1:6">
      <c r="A141" s="91" t="s">
        <v>390</v>
      </c>
      <c r="B141" s="91" t="s">
        <v>6</v>
      </c>
      <c r="C141" s="92">
        <v>45687</v>
      </c>
      <c r="D141" s="91" t="s">
        <v>286</v>
      </c>
      <c r="E141" s="93">
        <v>1828</v>
      </c>
      <c r="F141" s="94"/>
    </row>
    <row r="142" s="50" customFormat="1" spans="1:6">
      <c r="A142" s="87" t="s">
        <v>391</v>
      </c>
      <c r="B142" s="87" t="s">
        <v>6</v>
      </c>
      <c r="C142" s="88">
        <v>45687</v>
      </c>
      <c r="D142" s="87" t="s">
        <v>26</v>
      </c>
      <c r="E142" s="89">
        <v>1625</v>
      </c>
      <c r="F142" s="95"/>
    </row>
    <row r="143" spans="1:6">
      <c r="A143" s="87" t="s">
        <v>392</v>
      </c>
      <c r="B143" s="87" t="s">
        <v>6</v>
      </c>
      <c r="C143" s="88">
        <v>45688</v>
      </c>
      <c r="D143" s="87" t="s">
        <v>84</v>
      </c>
      <c r="E143" s="89">
        <v>899</v>
      </c>
      <c r="F143" s="90"/>
    </row>
    <row r="144" spans="1:6">
      <c r="A144" s="87" t="s">
        <v>393</v>
      </c>
      <c r="B144" s="87" t="s">
        <v>6</v>
      </c>
      <c r="C144" s="88">
        <v>45691</v>
      </c>
      <c r="D144" s="87" t="s">
        <v>345</v>
      </c>
      <c r="E144" s="89">
        <v>596</v>
      </c>
      <c r="F144" s="95"/>
    </row>
    <row r="145" spans="1:6">
      <c r="A145" s="87" t="s">
        <v>394</v>
      </c>
      <c r="B145" s="87" t="s">
        <v>6</v>
      </c>
      <c r="C145" s="88">
        <v>45691</v>
      </c>
      <c r="D145" s="87" t="s">
        <v>291</v>
      </c>
      <c r="E145" s="89">
        <v>599</v>
      </c>
      <c r="F145" s="95"/>
    </row>
    <row r="146" spans="1:6">
      <c r="A146" s="87" t="s">
        <v>395</v>
      </c>
      <c r="B146" s="87" t="s">
        <v>6</v>
      </c>
      <c r="C146" s="88">
        <v>45691</v>
      </c>
      <c r="D146" s="87" t="s">
        <v>396</v>
      </c>
      <c r="E146" s="89">
        <v>609</v>
      </c>
      <c r="F146" s="95"/>
    </row>
    <row r="147" spans="1:6">
      <c r="A147" s="87" t="s">
        <v>397</v>
      </c>
      <c r="B147" s="87" t="s">
        <v>6</v>
      </c>
      <c r="C147" s="88">
        <v>45691</v>
      </c>
      <c r="D147" s="87" t="s">
        <v>398</v>
      </c>
      <c r="E147" s="89">
        <v>351</v>
      </c>
      <c r="F147" s="95"/>
    </row>
    <row r="148" spans="1:6">
      <c r="A148" s="87" t="s">
        <v>399</v>
      </c>
      <c r="B148" s="87" t="s">
        <v>6</v>
      </c>
      <c r="C148" s="88">
        <v>45693</v>
      </c>
      <c r="D148" s="87" t="s">
        <v>400</v>
      </c>
      <c r="E148" s="89">
        <v>599</v>
      </c>
      <c r="F148" s="95"/>
    </row>
    <row r="149" spans="1:6">
      <c r="A149" s="178" t="s">
        <v>384</v>
      </c>
      <c r="B149" s="87" t="s">
        <v>6</v>
      </c>
      <c r="C149" s="88">
        <v>45693</v>
      </c>
      <c r="D149" s="87" t="s">
        <v>385</v>
      </c>
      <c r="E149" s="89">
        <v>1024</v>
      </c>
      <c r="F149" s="95"/>
    </row>
    <row r="150" spans="1:6">
      <c r="A150" s="87" t="s">
        <v>401</v>
      </c>
      <c r="B150" s="87" t="s">
        <v>6</v>
      </c>
      <c r="C150" s="88">
        <v>45693</v>
      </c>
      <c r="D150" s="87" t="s">
        <v>402</v>
      </c>
      <c r="E150" s="89">
        <v>538</v>
      </c>
      <c r="F150" s="95"/>
    </row>
    <row r="151" spans="1:6">
      <c r="A151" s="87" t="s">
        <v>403</v>
      </c>
      <c r="B151" s="87" t="s">
        <v>6</v>
      </c>
      <c r="C151" s="88">
        <v>45693</v>
      </c>
      <c r="D151" s="87" t="s">
        <v>404</v>
      </c>
      <c r="E151" s="89">
        <v>480</v>
      </c>
      <c r="F151" s="95"/>
    </row>
    <row r="152" spans="1:6">
      <c r="A152" s="87" t="s">
        <v>405</v>
      </c>
      <c r="B152" s="87" t="s">
        <v>6</v>
      </c>
      <c r="C152" s="88">
        <v>45693</v>
      </c>
      <c r="D152" s="87" t="s">
        <v>406</v>
      </c>
      <c r="E152" s="89">
        <v>248</v>
      </c>
      <c r="F152" s="95"/>
    </row>
    <row r="153" s="49" customFormat="1" spans="1:6">
      <c r="A153" s="87" t="s">
        <v>407</v>
      </c>
      <c r="B153" s="87" t="s">
        <v>6</v>
      </c>
      <c r="C153" s="88">
        <v>45693</v>
      </c>
      <c r="D153" s="87" t="s">
        <v>408</v>
      </c>
      <c r="E153" s="89">
        <v>913</v>
      </c>
      <c r="F153" s="95"/>
    </row>
    <row r="154" s="54" customFormat="1" spans="1:6">
      <c r="A154" s="87" t="s">
        <v>409</v>
      </c>
      <c r="B154" s="87" t="s">
        <v>6</v>
      </c>
      <c r="C154" s="88">
        <v>45693</v>
      </c>
      <c r="D154" s="87" t="s">
        <v>410</v>
      </c>
      <c r="E154" s="89">
        <v>849</v>
      </c>
      <c r="F154" s="95"/>
    </row>
    <row r="155" s="50" customFormat="1" spans="1:6">
      <c r="A155" s="87" t="s">
        <v>411</v>
      </c>
      <c r="B155" s="87" t="s">
        <v>6</v>
      </c>
      <c r="C155" s="88">
        <v>45694</v>
      </c>
      <c r="D155" s="87" t="s">
        <v>412</v>
      </c>
      <c r="E155" s="89">
        <v>320</v>
      </c>
      <c r="F155" s="90"/>
    </row>
    <row r="156" s="50" customFormat="1" spans="1:6">
      <c r="A156" s="87" t="s">
        <v>413</v>
      </c>
      <c r="B156" s="87" t="s">
        <v>6</v>
      </c>
      <c r="C156" s="88">
        <v>45694</v>
      </c>
      <c r="D156" s="87" t="s">
        <v>414</v>
      </c>
      <c r="E156" s="89">
        <v>457</v>
      </c>
      <c r="F156" s="95"/>
    </row>
    <row r="157" s="49" customFormat="1" spans="1:6">
      <c r="A157" s="87" t="s">
        <v>415</v>
      </c>
      <c r="B157" s="87" t="s">
        <v>6</v>
      </c>
      <c r="C157" s="88">
        <v>45694</v>
      </c>
      <c r="D157" s="87" t="s">
        <v>416</v>
      </c>
      <c r="E157" s="89">
        <v>297</v>
      </c>
      <c r="F157" s="95"/>
    </row>
    <row r="158" s="49" customFormat="1" spans="1:6">
      <c r="A158" s="87" t="s">
        <v>417</v>
      </c>
      <c r="B158" s="87" t="s">
        <v>6</v>
      </c>
      <c r="C158" s="88">
        <v>45695</v>
      </c>
      <c r="D158" s="87" t="s">
        <v>387</v>
      </c>
      <c r="E158" s="89">
        <v>440</v>
      </c>
      <c r="F158" s="95"/>
    </row>
    <row r="159" s="49" customFormat="1" spans="1:6">
      <c r="A159" s="87" t="s">
        <v>418</v>
      </c>
      <c r="B159" s="87" t="s">
        <v>6</v>
      </c>
      <c r="C159" s="88">
        <v>45695</v>
      </c>
      <c r="D159" s="87" t="s">
        <v>419</v>
      </c>
      <c r="E159" s="89">
        <v>430</v>
      </c>
      <c r="F159" s="95"/>
    </row>
    <row r="160" s="50" customFormat="1" spans="1:6">
      <c r="A160" s="91" t="s">
        <v>420</v>
      </c>
      <c r="B160" s="91" t="s">
        <v>6</v>
      </c>
      <c r="C160" s="92">
        <v>45696</v>
      </c>
      <c r="D160" s="91" t="s">
        <v>421</v>
      </c>
      <c r="E160" s="93">
        <v>1089</v>
      </c>
      <c r="F160" s="94"/>
    </row>
    <row r="161" s="51" customFormat="1" spans="1:6">
      <c r="A161" s="96" t="s">
        <v>422</v>
      </c>
      <c r="B161" s="96" t="s">
        <v>6</v>
      </c>
      <c r="C161" s="97">
        <v>45698</v>
      </c>
      <c r="D161" s="96" t="s">
        <v>423</v>
      </c>
      <c r="E161" s="98">
        <v>1289</v>
      </c>
      <c r="F161" s="99"/>
    </row>
    <row r="162" s="50" customFormat="1" spans="1:6">
      <c r="A162" s="87" t="s">
        <v>424</v>
      </c>
      <c r="B162" s="87" t="s">
        <v>6</v>
      </c>
      <c r="C162" s="88">
        <v>45698</v>
      </c>
      <c r="D162" s="87" t="s">
        <v>425</v>
      </c>
      <c r="E162" s="89">
        <v>358</v>
      </c>
      <c r="F162" s="95"/>
    </row>
    <row r="163" s="49" customFormat="1" spans="1:6">
      <c r="A163" s="100" t="s">
        <v>426</v>
      </c>
      <c r="B163" s="100" t="s">
        <v>6</v>
      </c>
      <c r="C163" s="101">
        <v>45699</v>
      </c>
      <c r="D163" s="100" t="s">
        <v>427</v>
      </c>
      <c r="E163" s="102">
        <v>2293</v>
      </c>
      <c r="F163" s="95"/>
    </row>
    <row r="164" s="49" customFormat="1" spans="1:6">
      <c r="A164" s="103">
        <v>2100112503176</v>
      </c>
      <c r="B164" s="104" t="s">
        <v>145</v>
      </c>
      <c r="C164" s="105">
        <v>45695</v>
      </c>
      <c r="D164" s="104" t="s">
        <v>428</v>
      </c>
      <c r="E164" s="104">
        <v>371</v>
      </c>
      <c r="F164" s="104" t="s">
        <v>429</v>
      </c>
    </row>
    <row r="165" spans="1:6">
      <c r="A165" s="106" t="s">
        <v>430</v>
      </c>
      <c r="B165" s="106" t="s">
        <v>6</v>
      </c>
      <c r="C165" s="107">
        <v>45695</v>
      </c>
      <c r="D165" s="106" t="s">
        <v>431</v>
      </c>
      <c r="E165" s="108">
        <v>1947</v>
      </c>
      <c r="F165" s="109"/>
    </row>
    <row r="166" s="49" customFormat="1" spans="1:6">
      <c r="A166" s="110" t="s">
        <v>432</v>
      </c>
      <c r="B166" s="110" t="s">
        <v>6</v>
      </c>
      <c r="C166" s="111">
        <v>45695</v>
      </c>
      <c r="D166" s="110" t="s">
        <v>433</v>
      </c>
      <c r="E166" s="112">
        <v>330</v>
      </c>
      <c r="F166" s="104" t="s">
        <v>434</v>
      </c>
    </row>
    <row r="167" s="49" customFormat="1" spans="1:6">
      <c r="A167" s="110" t="s">
        <v>435</v>
      </c>
      <c r="B167" s="110" t="s">
        <v>6</v>
      </c>
      <c r="C167" s="111">
        <v>45695</v>
      </c>
      <c r="D167" s="110" t="s">
        <v>29</v>
      </c>
      <c r="E167" s="112">
        <v>336</v>
      </c>
      <c r="F167" s="104" t="s">
        <v>434</v>
      </c>
    </row>
    <row r="168" s="49" customFormat="1" spans="1:6">
      <c r="A168" s="106" t="s">
        <v>436</v>
      </c>
      <c r="B168" s="106" t="s">
        <v>6</v>
      </c>
      <c r="C168" s="107">
        <v>45695</v>
      </c>
      <c r="D168" s="106" t="s">
        <v>437</v>
      </c>
      <c r="E168" s="108">
        <v>1213</v>
      </c>
      <c r="F168" s="109" t="s">
        <v>438</v>
      </c>
    </row>
    <row r="169" s="49" customFormat="1" spans="1:6">
      <c r="A169" s="110" t="s">
        <v>439</v>
      </c>
      <c r="B169" s="110" t="s">
        <v>6</v>
      </c>
      <c r="C169" s="111">
        <v>45698</v>
      </c>
      <c r="D169" s="110" t="s">
        <v>440</v>
      </c>
      <c r="E169" s="112">
        <v>1558</v>
      </c>
      <c r="F169" s="104" t="s">
        <v>441</v>
      </c>
    </row>
    <row r="170" s="49" customFormat="1" spans="1:6">
      <c r="A170" s="110" t="s">
        <v>442</v>
      </c>
      <c r="B170" s="110" t="s">
        <v>6</v>
      </c>
      <c r="C170" s="111">
        <v>45698</v>
      </c>
      <c r="D170" s="110" t="s">
        <v>437</v>
      </c>
      <c r="E170" s="112">
        <v>907</v>
      </c>
      <c r="F170" s="109" t="s">
        <v>438</v>
      </c>
    </row>
    <row r="171" spans="1:6">
      <c r="A171" s="113" t="s">
        <v>443</v>
      </c>
      <c r="B171" s="113" t="s">
        <v>6</v>
      </c>
      <c r="C171" s="114">
        <v>45685</v>
      </c>
      <c r="D171" s="113" t="s">
        <v>80</v>
      </c>
      <c r="E171" s="115">
        <v>401</v>
      </c>
      <c r="F171" s="51" t="s">
        <v>444</v>
      </c>
    </row>
    <row r="172" s="50" customFormat="1" spans="1:6">
      <c r="A172" s="113" t="s">
        <v>445</v>
      </c>
      <c r="B172" s="113" t="s">
        <v>6</v>
      </c>
      <c r="C172" s="114">
        <v>45685</v>
      </c>
      <c r="D172" s="113" t="s">
        <v>311</v>
      </c>
      <c r="E172" s="115">
        <v>1553</v>
      </c>
      <c r="F172" s="51" t="s">
        <v>446</v>
      </c>
    </row>
    <row r="173" s="49" customFormat="1" spans="1:6">
      <c r="A173" s="113" t="s">
        <v>381</v>
      </c>
      <c r="B173" s="113" t="s">
        <v>6</v>
      </c>
      <c r="C173" s="114">
        <v>45685</v>
      </c>
      <c r="D173" s="113" t="s">
        <v>382</v>
      </c>
      <c r="E173" s="115">
        <v>1549</v>
      </c>
      <c r="F173" s="51" t="s">
        <v>383</v>
      </c>
    </row>
    <row r="174" s="49" customFormat="1" spans="1:6">
      <c r="A174" s="113" t="s">
        <v>447</v>
      </c>
      <c r="B174" s="113" t="s">
        <v>6</v>
      </c>
      <c r="C174" s="114">
        <v>45687</v>
      </c>
      <c r="D174" s="113" t="s">
        <v>448</v>
      </c>
      <c r="E174" s="115">
        <v>675</v>
      </c>
      <c r="F174" s="51" t="s">
        <v>449</v>
      </c>
    </row>
    <row r="175" s="55" customFormat="1" spans="1:6">
      <c r="A175" s="113" t="s">
        <v>450</v>
      </c>
      <c r="B175" s="113" t="s">
        <v>6</v>
      </c>
      <c r="C175" s="114">
        <v>45687</v>
      </c>
      <c r="D175" s="113" t="s">
        <v>451</v>
      </c>
      <c r="E175" s="115">
        <v>329</v>
      </c>
      <c r="F175" s="51" t="s">
        <v>452</v>
      </c>
    </row>
    <row r="176" s="49" customFormat="1" spans="1:6">
      <c r="A176" s="113" t="s">
        <v>453</v>
      </c>
      <c r="B176" s="113" t="s">
        <v>6</v>
      </c>
      <c r="C176" s="114">
        <v>45687</v>
      </c>
      <c r="D176" s="113" t="s">
        <v>454</v>
      </c>
      <c r="E176" s="115">
        <v>385</v>
      </c>
      <c r="F176" s="51" t="s">
        <v>455</v>
      </c>
    </row>
    <row r="177" s="49" customFormat="1" spans="1:6">
      <c r="A177" s="113" t="s">
        <v>456</v>
      </c>
      <c r="B177" s="113" t="s">
        <v>6</v>
      </c>
      <c r="C177" s="114">
        <v>45687</v>
      </c>
      <c r="D177" s="113" t="s">
        <v>124</v>
      </c>
      <c r="E177" s="115">
        <v>324</v>
      </c>
      <c r="F177" s="51" t="s">
        <v>457</v>
      </c>
    </row>
    <row r="178" s="49" customFormat="1" spans="1:6">
      <c r="A178" s="113" t="s">
        <v>458</v>
      </c>
      <c r="B178" s="113" t="s">
        <v>6</v>
      </c>
      <c r="C178" s="114">
        <v>45688</v>
      </c>
      <c r="D178" s="113" t="s">
        <v>459</v>
      </c>
      <c r="E178" s="115">
        <v>660</v>
      </c>
      <c r="F178" s="51" t="s">
        <v>460</v>
      </c>
    </row>
    <row r="179" s="49" customFormat="1" spans="1:6">
      <c r="A179" s="113" t="s">
        <v>461</v>
      </c>
      <c r="B179" s="113" t="s">
        <v>6</v>
      </c>
      <c r="C179" s="114">
        <v>45688</v>
      </c>
      <c r="D179" s="113" t="s">
        <v>462</v>
      </c>
      <c r="E179" s="115">
        <v>553</v>
      </c>
      <c r="F179" s="55" t="s">
        <v>463</v>
      </c>
    </row>
    <row r="180" s="51" customFormat="1" spans="1:6">
      <c r="A180" s="113" t="s">
        <v>464</v>
      </c>
      <c r="B180" s="113" t="s">
        <v>6</v>
      </c>
      <c r="C180" s="114">
        <v>45688</v>
      </c>
      <c r="D180" s="113" t="s">
        <v>350</v>
      </c>
      <c r="E180" s="115">
        <v>392</v>
      </c>
      <c r="F180" s="51" t="s">
        <v>465</v>
      </c>
    </row>
    <row r="181" s="49" customFormat="1" spans="1:6">
      <c r="A181" s="113" t="s">
        <v>466</v>
      </c>
      <c r="B181" s="113" t="s">
        <v>6</v>
      </c>
      <c r="C181" s="114">
        <v>45688</v>
      </c>
      <c r="D181" s="113" t="s">
        <v>467</v>
      </c>
      <c r="E181" s="115">
        <v>1407</v>
      </c>
      <c r="F181" s="51" t="s">
        <v>468</v>
      </c>
    </row>
    <row r="182" s="49" customFormat="1" spans="1:6">
      <c r="A182" s="113" t="s">
        <v>469</v>
      </c>
      <c r="B182" s="113" t="s">
        <v>6</v>
      </c>
      <c r="C182" s="114">
        <v>45688</v>
      </c>
      <c r="D182" s="113" t="s">
        <v>470</v>
      </c>
      <c r="E182" s="115">
        <v>812</v>
      </c>
      <c r="F182" s="51" t="s">
        <v>471</v>
      </c>
    </row>
    <row r="183" spans="1:6">
      <c r="A183" s="116" t="s">
        <v>472</v>
      </c>
      <c r="B183" s="116" t="s">
        <v>6</v>
      </c>
      <c r="C183" s="117">
        <v>45689</v>
      </c>
      <c r="D183" s="116" t="s">
        <v>124</v>
      </c>
      <c r="E183" s="118">
        <v>280</v>
      </c>
      <c r="F183" s="51" t="s">
        <v>473</v>
      </c>
    </row>
    <row r="184" spans="1:6">
      <c r="A184" s="116" t="s">
        <v>474</v>
      </c>
      <c r="B184" s="116" t="s">
        <v>6</v>
      </c>
      <c r="C184" s="117">
        <v>45691</v>
      </c>
      <c r="D184" s="116" t="s">
        <v>475</v>
      </c>
      <c r="E184" s="118">
        <v>179</v>
      </c>
      <c r="F184" s="51"/>
    </row>
    <row r="185" spans="1:6">
      <c r="A185" s="116" t="s">
        <v>476</v>
      </c>
      <c r="B185" s="116" t="s">
        <v>6</v>
      </c>
      <c r="C185" s="117">
        <v>45691</v>
      </c>
      <c r="D185" s="116" t="s">
        <v>477</v>
      </c>
      <c r="E185" s="118">
        <v>1202</v>
      </c>
      <c r="F185" s="51"/>
    </row>
    <row r="186" spans="1:6">
      <c r="A186" s="119" t="s">
        <v>478</v>
      </c>
      <c r="B186" s="119" t="s">
        <v>6</v>
      </c>
      <c r="C186" s="120">
        <v>45693</v>
      </c>
      <c r="D186" s="119" t="s">
        <v>479</v>
      </c>
      <c r="E186" s="121">
        <v>609</v>
      </c>
      <c r="F186" s="51"/>
    </row>
    <row r="187" spans="1:6">
      <c r="A187" s="119" t="s">
        <v>480</v>
      </c>
      <c r="B187" s="119" t="s">
        <v>6</v>
      </c>
      <c r="C187" s="120">
        <v>45693</v>
      </c>
      <c r="D187" s="119" t="s">
        <v>481</v>
      </c>
      <c r="E187" s="121">
        <v>329</v>
      </c>
      <c r="F187" s="51"/>
    </row>
    <row r="188" spans="1:6">
      <c r="A188" s="119" t="s">
        <v>482</v>
      </c>
      <c r="B188" s="119" t="s">
        <v>6</v>
      </c>
      <c r="C188" s="120">
        <v>45693</v>
      </c>
      <c r="D188" s="119" t="s">
        <v>483</v>
      </c>
      <c r="E188" s="121">
        <v>610</v>
      </c>
      <c r="F188" s="51"/>
    </row>
    <row r="189" s="56" customFormat="1" spans="1:6">
      <c r="A189" s="122" t="s">
        <v>484</v>
      </c>
      <c r="B189" s="122" t="s">
        <v>6</v>
      </c>
      <c r="C189" s="123">
        <v>45694</v>
      </c>
      <c r="D189" s="122" t="s">
        <v>485</v>
      </c>
      <c r="E189" s="124">
        <v>427</v>
      </c>
      <c r="F189" s="125" t="s">
        <v>486</v>
      </c>
    </row>
    <row r="190" s="54" customFormat="1" spans="1:6">
      <c r="A190" s="126">
        <v>2100112503183</v>
      </c>
      <c r="B190" s="51" t="s">
        <v>145</v>
      </c>
      <c r="C190" s="127">
        <v>45696</v>
      </c>
      <c r="D190" s="51" t="s">
        <v>487</v>
      </c>
      <c r="E190" s="51">
        <v>536</v>
      </c>
      <c r="F190" s="51" t="s">
        <v>488</v>
      </c>
    </row>
    <row r="191" s="50" customFormat="1" spans="1:6">
      <c r="A191" s="128" t="s">
        <v>489</v>
      </c>
      <c r="B191" s="128" t="s">
        <v>6</v>
      </c>
      <c r="C191" s="129">
        <v>45695</v>
      </c>
      <c r="D191" s="128" t="s">
        <v>490</v>
      </c>
      <c r="E191" s="130">
        <v>1112</v>
      </c>
      <c r="F191" s="55" t="s">
        <v>491</v>
      </c>
    </row>
    <row r="192" s="50" customFormat="1" spans="1:6">
      <c r="A192" s="113" t="s">
        <v>492</v>
      </c>
      <c r="B192" s="113" t="s">
        <v>6</v>
      </c>
      <c r="C192" s="114">
        <v>45695</v>
      </c>
      <c r="D192" s="113" t="s">
        <v>493</v>
      </c>
      <c r="E192" s="115">
        <v>398</v>
      </c>
      <c r="F192" s="51" t="s">
        <v>494</v>
      </c>
    </row>
    <row r="193" s="50" customFormat="1" spans="1:6">
      <c r="A193" s="113" t="s">
        <v>495</v>
      </c>
      <c r="B193" s="113" t="s">
        <v>6</v>
      </c>
      <c r="C193" s="114">
        <v>45695</v>
      </c>
      <c r="D193" s="113" t="s">
        <v>496</v>
      </c>
      <c r="E193" s="115">
        <v>3257</v>
      </c>
      <c r="F193" s="51" t="s">
        <v>497</v>
      </c>
    </row>
    <row r="194" s="50" customFormat="1" spans="1:6">
      <c r="A194" s="131">
        <v>2100112503190</v>
      </c>
      <c r="B194" s="49" t="s">
        <v>145</v>
      </c>
      <c r="C194" s="132">
        <v>45698</v>
      </c>
      <c r="D194" s="49" t="s">
        <v>257</v>
      </c>
      <c r="E194" s="49">
        <v>5789</v>
      </c>
      <c r="F194" s="49"/>
    </row>
    <row r="195" s="49" customFormat="1" spans="1:5">
      <c r="A195" s="133">
        <v>2100112503192</v>
      </c>
      <c r="B195" s="134" t="s">
        <v>145</v>
      </c>
      <c r="C195" s="135">
        <v>45698</v>
      </c>
      <c r="D195" s="134" t="s">
        <v>156</v>
      </c>
      <c r="E195" s="134">
        <v>956</v>
      </c>
    </row>
    <row r="196" s="49" customFormat="1" spans="1:5">
      <c r="A196" s="133">
        <v>2100112503189</v>
      </c>
      <c r="B196" s="134" t="s">
        <v>145</v>
      </c>
      <c r="C196" s="135">
        <v>45698</v>
      </c>
      <c r="D196" s="134" t="s">
        <v>257</v>
      </c>
      <c r="E196" s="134">
        <v>945</v>
      </c>
    </row>
    <row r="197" spans="1:6">
      <c r="A197" s="49"/>
      <c r="B197" s="49"/>
      <c r="C197" s="49"/>
      <c r="D197" s="49"/>
      <c r="E197" s="49"/>
      <c r="F197" s="49"/>
    </row>
    <row r="198" spans="1:6">
      <c r="A198" s="49"/>
      <c r="B198" s="49"/>
      <c r="C198" s="49"/>
      <c r="D198" s="49"/>
      <c r="E198" s="49"/>
      <c r="F198" s="49"/>
    </row>
    <row r="199" spans="1:6">
      <c r="A199" s="49"/>
      <c r="B199" s="49"/>
      <c r="C199" s="49"/>
      <c r="D199" s="49"/>
      <c r="E199" s="49"/>
      <c r="F199" s="49"/>
    </row>
    <row r="200" spans="1:6">
      <c r="A200" s="49"/>
      <c r="B200" s="49"/>
      <c r="C200" s="49"/>
      <c r="D200" s="49"/>
      <c r="E200" s="49"/>
      <c r="F200" s="49"/>
    </row>
  </sheetData>
  <autoFilter ref="A1:F196">
    <sortState ref="A1:F196">
      <sortCondition ref="D1" sortBy="fontColor" dxfId="3"/>
    </sortState>
    <extLst/>
  </autoFilter>
  <conditionalFormatting sqref="A1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A1:A153 A197:A1048576">
    <cfRule type="duplicateValues" dxfId="1" priority="1"/>
  </conditionalFormatting>
  <conditionalFormatting sqref="A1:A142 A197:A1048576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F44" sqref="F44"/>
    </sheetView>
  </sheetViews>
  <sheetFormatPr defaultColWidth="9.14285714285714" defaultRowHeight="12.75" outlineLevelCol="5"/>
  <cols>
    <col min="1" max="1" width="18.5714285714286" style="37" customWidth="1"/>
    <col min="2" max="2" width="6.85714285714286" style="37" customWidth="1"/>
    <col min="3" max="3" width="13.8571428571429" style="37" customWidth="1"/>
    <col min="4" max="4" width="45" style="37" customWidth="1"/>
    <col min="5" max="5" width="12.2857142857143" style="37" customWidth="1"/>
    <col min="6" max="6" width="92.8571428571429" style="37" customWidth="1"/>
    <col min="7" max="16384" width="9.14285714285714" style="37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38"/>
    </row>
    <row r="2" s="32" customFormat="1" spans="1:6">
      <c r="A2" s="39" t="s">
        <v>498</v>
      </c>
      <c r="B2" s="39" t="s">
        <v>145</v>
      </c>
      <c r="C2" s="39" t="s">
        <v>499</v>
      </c>
      <c r="D2" s="39" t="s">
        <v>500</v>
      </c>
      <c r="E2" s="39">
        <v>391</v>
      </c>
      <c r="F2" s="40" t="s">
        <v>501</v>
      </c>
    </row>
    <row r="3" spans="1:6">
      <c r="A3" s="41" t="s">
        <v>447</v>
      </c>
      <c r="B3" s="41" t="s">
        <v>6</v>
      </c>
      <c r="C3" s="41" t="s">
        <v>502</v>
      </c>
      <c r="D3" s="41" t="s">
        <v>448</v>
      </c>
      <c r="E3" s="41">
        <v>675</v>
      </c>
      <c r="F3" s="42" t="s">
        <v>449</v>
      </c>
    </row>
    <row r="4" spans="1:6">
      <c r="A4" s="41" t="s">
        <v>450</v>
      </c>
      <c r="B4" s="41" t="s">
        <v>6</v>
      </c>
      <c r="C4" s="41" t="s">
        <v>502</v>
      </c>
      <c r="D4" s="41" t="s">
        <v>451</v>
      </c>
      <c r="E4" s="41">
        <v>329</v>
      </c>
      <c r="F4" s="42" t="s">
        <v>452</v>
      </c>
    </row>
    <row r="5" spans="1:6">
      <c r="A5" s="41" t="s">
        <v>453</v>
      </c>
      <c r="B5" s="41" t="s">
        <v>6</v>
      </c>
      <c r="C5" s="41" t="s">
        <v>502</v>
      </c>
      <c r="D5" s="41" t="s">
        <v>454</v>
      </c>
      <c r="E5" s="41">
        <v>385</v>
      </c>
      <c r="F5" s="42" t="s">
        <v>455</v>
      </c>
    </row>
    <row r="6" spans="1:6">
      <c r="A6" s="41" t="s">
        <v>445</v>
      </c>
      <c r="B6" s="41" t="s">
        <v>6</v>
      </c>
      <c r="C6" s="41" t="s">
        <v>182</v>
      </c>
      <c r="D6" s="41" t="s">
        <v>311</v>
      </c>
      <c r="E6" s="41">
        <v>1553</v>
      </c>
      <c r="F6" s="42" t="s">
        <v>446</v>
      </c>
    </row>
    <row r="7" s="33" customFormat="1" spans="1:6">
      <c r="A7" s="41" t="s">
        <v>381</v>
      </c>
      <c r="B7" s="41" t="s">
        <v>6</v>
      </c>
      <c r="C7" s="41" t="s">
        <v>503</v>
      </c>
      <c r="D7" s="41" t="s">
        <v>382</v>
      </c>
      <c r="E7" s="41">
        <v>1549</v>
      </c>
      <c r="F7" s="42" t="s">
        <v>383</v>
      </c>
    </row>
    <row r="8" s="33" customFormat="1" spans="1:6">
      <c r="A8" s="41" t="s">
        <v>443</v>
      </c>
      <c r="B8" s="41" t="s">
        <v>6</v>
      </c>
      <c r="C8" s="41" t="s">
        <v>503</v>
      </c>
      <c r="D8" s="41" t="s">
        <v>80</v>
      </c>
      <c r="E8" s="41">
        <v>401</v>
      </c>
      <c r="F8" s="42" t="s">
        <v>444</v>
      </c>
    </row>
    <row r="9" s="33" customFormat="1" spans="1:6">
      <c r="A9" s="41" t="s">
        <v>456</v>
      </c>
      <c r="B9" s="41" t="s">
        <v>6</v>
      </c>
      <c r="C9" s="41" t="s">
        <v>504</v>
      </c>
      <c r="D9" s="41" t="s">
        <v>124</v>
      </c>
      <c r="E9" s="41">
        <v>324</v>
      </c>
      <c r="F9" s="42" t="s">
        <v>457</v>
      </c>
    </row>
    <row r="10" s="33" customFormat="1" spans="1:6">
      <c r="A10" s="41" t="s">
        <v>461</v>
      </c>
      <c r="B10" s="41" t="s">
        <v>6</v>
      </c>
      <c r="C10" s="41" t="s">
        <v>504</v>
      </c>
      <c r="D10" s="41" t="s">
        <v>462</v>
      </c>
      <c r="E10" s="41">
        <v>553</v>
      </c>
      <c r="F10" s="42" t="s">
        <v>463</v>
      </c>
    </row>
    <row r="11" s="33" customFormat="1" spans="1:6">
      <c r="A11" s="41" t="s">
        <v>464</v>
      </c>
      <c r="B11" s="41" t="s">
        <v>6</v>
      </c>
      <c r="C11" s="41" t="s">
        <v>504</v>
      </c>
      <c r="D11" s="41" t="s">
        <v>350</v>
      </c>
      <c r="E11" s="41">
        <v>392</v>
      </c>
      <c r="F11" s="42" t="s">
        <v>465</v>
      </c>
    </row>
    <row r="12" s="33" customFormat="1" spans="1:6">
      <c r="A12" s="41" t="s">
        <v>466</v>
      </c>
      <c r="B12" s="41" t="s">
        <v>6</v>
      </c>
      <c r="C12" s="41" t="s">
        <v>502</v>
      </c>
      <c r="D12" s="41" t="s">
        <v>467</v>
      </c>
      <c r="E12" s="41">
        <v>1407</v>
      </c>
      <c r="F12" s="42" t="s">
        <v>468</v>
      </c>
    </row>
    <row r="13" s="33" customFormat="1" spans="1:6">
      <c r="A13" s="41" t="s">
        <v>469</v>
      </c>
      <c r="B13" s="41" t="s">
        <v>6</v>
      </c>
      <c r="C13" s="41" t="s">
        <v>502</v>
      </c>
      <c r="D13" s="41" t="s">
        <v>470</v>
      </c>
      <c r="E13" s="41">
        <v>812</v>
      </c>
      <c r="F13" s="42" t="s">
        <v>471</v>
      </c>
    </row>
    <row r="14" s="33" customFormat="1" spans="1:6">
      <c r="A14" s="41" t="s">
        <v>458</v>
      </c>
      <c r="B14" s="41" t="s">
        <v>6</v>
      </c>
      <c r="C14" s="41" t="s">
        <v>504</v>
      </c>
      <c r="D14" s="41" t="s">
        <v>459</v>
      </c>
      <c r="E14" s="41">
        <v>660</v>
      </c>
      <c r="F14" s="42" t="s">
        <v>460</v>
      </c>
    </row>
    <row r="15" s="33" customFormat="1" spans="1:6">
      <c r="A15" s="179" t="s">
        <v>505</v>
      </c>
      <c r="B15" s="43" t="s">
        <v>145</v>
      </c>
      <c r="C15" s="43" t="s">
        <v>506</v>
      </c>
      <c r="D15" s="43" t="s">
        <v>156</v>
      </c>
      <c r="E15" s="43">
        <v>343</v>
      </c>
      <c r="F15" s="44" t="s">
        <v>206</v>
      </c>
    </row>
    <row r="16" s="33" customFormat="1" spans="1:6">
      <c r="A16" s="43" t="s">
        <v>507</v>
      </c>
      <c r="B16" s="43" t="s">
        <v>145</v>
      </c>
      <c r="C16" s="43" t="s">
        <v>506</v>
      </c>
      <c r="D16" s="43" t="s">
        <v>156</v>
      </c>
      <c r="E16" s="43">
        <v>687</v>
      </c>
      <c r="F16" s="44" t="s">
        <v>206</v>
      </c>
    </row>
    <row r="17" s="34" customFormat="1" spans="1:6">
      <c r="A17" s="43" t="s">
        <v>508</v>
      </c>
      <c r="B17" s="43" t="s">
        <v>145</v>
      </c>
      <c r="C17" s="43" t="s">
        <v>506</v>
      </c>
      <c r="D17" s="43" t="s">
        <v>156</v>
      </c>
      <c r="E17" s="43">
        <v>988</v>
      </c>
      <c r="F17" s="44" t="s">
        <v>206</v>
      </c>
    </row>
    <row r="18" s="34" customFormat="1" spans="1:6">
      <c r="A18" s="43" t="s">
        <v>509</v>
      </c>
      <c r="B18" s="43" t="s">
        <v>145</v>
      </c>
      <c r="C18" s="43" t="s">
        <v>506</v>
      </c>
      <c r="D18" s="43" t="s">
        <v>156</v>
      </c>
      <c r="E18" s="43">
        <v>489</v>
      </c>
      <c r="F18" s="44" t="s">
        <v>206</v>
      </c>
    </row>
    <row r="19" s="34" customFormat="1" spans="1:6">
      <c r="A19" s="43" t="s">
        <v>510</v>
      </c>
      <c r="B19" s="43" t="s">
        <v>145</v>
      </c>
      <c r="C19" s="43" t="s">
        <v>506</v>
      </c>
      <c r="D19" s="43" t="s">
        <v>156</v>
      </c>
      <c r="E19" s="43">
        <v>371</v>
      </c>
      <c r="F19" s="44" t="s">
        <v>206</v>
      </c>
    </row>
    <row r="20" s="34" customFormat="1" spans="1:6">
      <c r="A20" s="43" t="s">
        <v>511</v>
      </c>
      <c r="B20" s="43" t="s">
        <v>145</v>
      </c>
      <c r="C20" s="43" t="s">
        <v>506</v>
      </c>
      <c r="D20" s="43" t="s">
        <v>156</v>
      </c>
      <c r="E20" s="43">
        <v>449</v>
      </c>
      <c r="F20" s="44" t="s">
        <v>206</v>
      </c>
    </row>
    <row r="21" s="34" customFormat="1" spans="1:6">
      <c r="A21" s="43" t="s">
        <v>512</v>
      </c>
      <c r="B21" s="43" t="s">
        <v>145</v>
      </c>
      <c r="C21" s="43" t="s">
        <v>506</v>
      </c>
      <c r="D21" s="43" t="s">
        <v>156</v>
      </c>
      <c r="E21" s="43">
        <v>449</v>
      </c>
      <c r="F21" s="44" t="s">
        <v>206</v>
      </c>
    </row>
    <row r="22" s="33" customFormat="1" spans="1:6">
      <c r="A22" s="43" t="s">
        <v>513</v>
      </c>
      <c r="B22" s="43" t="s">
        <v>145</v>
      </c>
      <c r="C22" s="43" t="s">
        <v>506</v>
      </c>
      <c r="D22" s="43" t="s">
        <v>156</v>
      </c>
      <c r="E22" s="43">
        <v>512</v>
      </c>
      <c r="F22" s="44" t="s">
        <v>206</v>
      </c>
    </row>
    <row r="23" s="34" customFormat="1" spans="1:6">
      <c r="A23" s="43" t="s">
        <v>514</v>
      </c>
      <c r="B23" s="43" t="s">
        <v>145</v>
      </c>
      <c r="C23" s="43" t="s">
        <v>506</v>
      </c>
      <c r="D23" s="43" t="s">
        <v>156</v>
      </c>
      <c r="E23" s="43">
        <v>512</v>
      </c>
      <c r="F23" s="44" t="s">
        <v>206</v>
      </c>
    </row>
    <row r="24" s="34" customFormat="1" spans="1:6">
      <c r="A24" s="43" t="s">
        <v>515</v>
      </c>
      <c r="B24" s="43" t="s">
        <v>145</v>
      </c>
      <c r="C24" s="43" t="s">
        <v>506</v>
      </c>
      <c r="D24" s="43" t="s">
        <v>156</v>
      </c>
      <c r="E24" s="43">
        <v>348</v>
      </c>
      <c r="F24" s="44" t="s">
        <v>206</v>
      </c>
    </row>
    <row r="25" s="34" customFormat="1" spans="1:6">
      <c r="A25" s="43" t="s">
        <v>516</v>
      </c>
      <c r="B25" s="43" t="s">
        <v>145</v>
      </c>
      <c r="C25" s="43" t="s">
        <v>506</v>
      </c>
      <c r="D25" s="43" t="s">
        <v>156</v>
      </c>
      <c r="E25" s="43">
        <v>393</v>
      </c>
      <c r="F25" s="44" t="s">
        <v>206</v>
      </c>
    </row>
    <row r="26" s="34" customFormat="1" spans="1:6">
      <c r="A26" s="43" t="s">
        <v>517</v>
      </c>
      <c r="B26" s="43" t="s">
        <v>145</v>
      </c>
      <c r="C26" s="43" t="s">
        <v>506</v>
      </c>
      <c r="D26" s="43" t="s">
        <v>156</v>
      </c>
      <c r="E26" s="43">
        <v>410</v>
      </c>
      <c r="F26" s="44" t="s">
        <v>206</v>
      </c>
    </row>
    <row r="27" s="34" customFormat="1" spans="1:6">
      <c r="A27" s="43" t="s">
        <v>518</v>
      </c>
      <c r="B27" s="43" t="s">
        <v>145</v>
      </c>
      <c r="C27" s="43" t="s">
        <v>506</v>
      </c>
      <c r="D27" s="43" t="s">
        <v>156</v>
      </c>
      <c r="E27" s="43">
        <v>501</v>
      </c>
      <c r="F27" s="44" t="s">
        <v>206</v>
      </c>
    </row>
    <row r="28" s="34" customFormat="1" spans="1:6">
      <c r="A28" s="43" t="s">
        <v>519</v>
      </c>
      <c r="B28" s="43" t="s">
        <v>145</v>
      </c>
      <c r="C28" s="43" t="s">
        <v>506</v>
      </c>
      <c r="D28" s="43" t="s">
        <v>156</v>
      </c>
      <c r="E28" s="43">
        <v>432</v>
      </c>
      <c r="F28" s="44" t="s">
        <v>206</v>
      </c>
    </row>
    <row r="29" s="34" customFormat="1" spans="1:6">
      <c r="A29" s="43" t="s">
        <v>363</v>
      </c>
      <c r="B29" s="43" t="s">
        <v>6</v>
      </c>
      <c r="C29" s="43" t="s">
        <v>83</v>
      </c>
      <c r="D29" s="43" t="s">
        <v>156</v>
      </c>
      <c r="E29" s="43">
        <v>550</v>
      </c>
      <c r="F29" s="44" t="s">
        <v>206</v>
      </c>
    </row>
    <row r="30" s="33" customFormat="1" spans="1:6">
      <c r="A30" s="43" t="s">
        <v>520</v>
      </c>
      <c r="B30" s="43" t="s">
        <v>145</v>
      </c>
      <c r="C30" s="43" t="s">
        <v>499</v>
      </c>
      <c r="D30" s="43" t="s">
        <v>359</v>
      </c>
      <c r="E30" s="43">
        <v>5795</v>
      </c>
      <c r="F30" s="45" t="s">
        <v>521</v>
      </c>
    </row>
    <row r="31" s="33" customFormat="1" spans="1:6">
      <c r="A31" s="43" t="s">
        <v>360</v>
      </c>
      <c r="B31" s="43" t="s">
        <v>6</v>
      </c>
      <c r="C31" s="43" t="s">
        <v>91</v>
      </c>
      <c r="D31" s="43" t="s">
        <v>214</v>
      </c>
      <c r="E31" s="43">
        <v>838</v>
      </c>
      <c r="F31" s="45" t="s">
        <v>206</v>
      </c>
    </row>
    <row r="32" s="33" customFormat="1" spans="1:6">
      <c r="A32" s="43" t="s">
        <v>522</v>
      </c>
      <c r="B32" s="43" t="s">
        <v>145</v>
      </c>
      <c r="C32" s="43" t="s">
        <v>499</v>
      </c>
      <c r="D32" s="43" t="s">
        <v>523</v>
      </c>
      <c r="E32" s="43">
        <v>307</v>
      </c>
      <c r="F32" s="45" t="s">
        <v>524</v>
      </c>
    </row>
    <row r="33" s="33" customFormat="1" spans="1:6">
      <c r="A33" s="43" t="s">
        <v>356</v>
      </c>
      <c r="B33" s="43" t="s">
        <v>6</v>
      </c>
      <c r="C33" s="43" t="s">
        <v>182</v>
      </c>
      <c r="D33" s="43" t="s">
        <v>525</v>
      </c>
      <c r="E33" s="43">
        <v>530</v>
      </c>
      <c r="F33" s="45" t="s">
        <v>526</v>
      </c>
    </row>
    <row r="34" s="33" customFormat="1" spans="1:6">
      <c r="A34" s="43" t="s">
        <v>361</v>
      </c>
      <c r="B34" s="43" t="s">
        <v>6</v>
      </c>
      <c r="C34" s="43" t="s">
        <v>191</v>
      </c>
      <c r="D34" s="43" t="s">
        <v>362</v>
      </c>
      <c r="E34" s="43">
        <v>390</v>
      </c>
      <c r="F34" s="45" t="s">
        <v>206</v>
      </c>
    </row>
    <row r="35" s="33" customFormat="1" spans="1:6">
      <c r="A35" s="43" t="s">
        <v>354</v>
      </c>
      <c r="B35" s="43" t="s">
        <v>6</v>
      </c>
      <c r="C35" s="43" t="s">
        <v>182</v>
      </c>
      <c r="D35" s="43" t="s">
        <v>355</v>
      </c>
      <c r="E35" s="43">
        <v>6972</v>
      </c>
      <c r="F35" s="45" t="s">
        <v>206</v>
      </c>
    </row>
    <row r="36" s="33" customFormat="1" spans="1:6">
      <c r="A36" s="46" t="s">
        <v>527</v>
      </c>
      <c r="B36" s="46" t="s">
        <v>145</v>
      </c>
      <c r="C36" s="46" t="s">
        <v>499</v>
      </c>
      <c r="D36" s="46" t="s">
        <v>257</v>
      </c>
      <c r="E36" s="46">
        <v>561</v>
      </c>
      <c r="F36" s="47" t="s">
        <v>528</v>
      </c>
    </row>
    <row r="37" s="33" customFormat="1" spans="1:6">
      <c r="A37" s="46" t="s">
        <v>529</v>
      </c>
      <c r="B37" s="46" t="s">
        <v>145</v>
      </c>
      <c r="C37" s="46" t="s">
        <v>499</v>
      </c>
      <c r="D37" s="46" t="s">
        <v>257</v>
      </c>
      <c r="E37" s="46">
        <v>4632</v>
      </c>
      <c r="F37" s="47" t="s">
        <v>528</v>
      </c>
    </row>
    <row r="38" s="35" customFormat="1" spans="1:6">
      <c r="A38" s="46" t="s">
        <v>530</v>
      </c>
      <c r="B38" s="46" t="s">
        <v>145</v>
      </c>
      <c r="C38" s="46" t="s">
        <v>499</v>
      </c>
      <c r="D38" s="46" t="s">
        <v>257</v>
      </c>
      <c r="E38" s="46">
        <v>843</v>
      </c>
      <c r="F38" s="47" t="s">
        <v>528</v>
      </c>
    </row>
    <row r="39" s="33" customFormat="1" spans="1:6">
      <c r="A39" s="46" t="s">
        <v>531</v>
      </c>
      <c r="B39" s="46" t="s">
        <v>145</v>
      </c>
      <c r="C39" s="46" t="s">
        <v>499</v>
      </c>
      <c r="D39" s="46" t="s">
        <v>257</v>
      </c>
      <c r="E39" s="46">
        <v>507</v>
      </c>
      <c r="F39" s="47" t="s">
        <v>528</v>
      </c>
    </row>
    <row r="40" s="36" customFormat="1" spans="1:6">
      <c r="A40" s="46" t="s">
        <v>532</v>
      </c>
      <c r="B40" s="46" t="s">
        <v>145</v>
      </c>
      <c r="C40" s="46" t="s">
        <v>499</v>
      </c>
      <c r="D40" s="46" t="s">
        <v>257</v>
      </c>
      <c r="E40" s="46">
        <v>398</v>
      </c>
      <c r="F40" s="47" t="s">
        <v>528</v>
      </c>
    </row>
    <row r="41" s="34" customFormat="1" spans="1:6">
      <c r="A41" s="46" t="s">
        <v>533</v>
      </c>
      <c r="B41" s="46" t="s">
        <v>145</v>
      </c>
      <c r="C41" s="46" t="s">
        <v>499</v>
      </c>
      <c r="D41" s="46" t="s">
        <v>257</v>
      </c>
      <c r="E41" s="46">
        <v>5176</v>
      </c>
      <c r="F41" s="47" t="s">
        <v>528</v>
      </c>
    </row>
    <row r="42" s="34" customFormat="1" spans="1:6">
      <c r="A42" s="46" t="s">
        <v>534</v>
      </c>
      <c r="B42" s="46" t="s">
        <v>145</v>
      </c>
      <c r="C42" s="46" t="s">
        <v>499</v>
      </c>
      <c r="D42" s="46" t="s">
        <v>257</v>
      </c>
      <c r="E42" s="46">
        <v>3912</v>
      </c>
      <c r="F42" s="47" t="s">
        <v>528</v>
      </c>
    </row>
    <row r="43" s="36" customFormat="1" spans="1:6">
      <c r="A43" s="46" t="s">
        <v>535</v>
      </c>
      <c r="B43" s="46" t="s">
        <v>145</v>
      </c>
      <c r="C43" s="46" t="s">
        <v>499</v>
      </c>
      <c r="D43" s="46" t="s">
        <v>257</v>
      </c>
      <c r="E43" s="46">
        <v>10092</v>
      </c>
      <c r="F43" s="47" t="s">
        <v>528</v>
      </c>
    </row>
    <row r="44" s="36" customFormat="1" spans="1:6">
      <c r="A44" s="46" t="s">
        <v>536</v>
      </c>
      <c r="B44" s="46" t="s">
        <v>145</v>
      </c>
      <c r="C44" s="46" t="s">
        <v>499</v>
      </c>
      <c r="D44" s="46" t="s">
        <v>257</v>
      </c>
      <c r="E44" s="46">
        <v>3087</v>
      </c>
      <c r="F44" s="47" t="s">
        <v>528</v>
      </c>
    </row>
    <row r="45" s="36" customFormat="1" spans="1:6">
      <c r="A45" s="46" t="s">
        <v>537</v>
      </c>
      <c r="B45" s="46" t="s">
        <v>145</v>
      </c>
      <c r="C45" s="46" t="s">
        <v>499</v>
      </c>
      <c r="D45" s="46" t="s">
        <v>257</v>
      </c>
      <c r="E45" s="46">
        <v>14944</v>
      </c>
      <c r="F45" s="47" t="s">
        <v>528</v>
      </c>
    </row>
    <row r="46" s="34" customFormat="1" spans="1:6">
      <c r="A46" s="46" t="s">
        <v>538</v>
      </c>
      <c r="B46" s="46" t="s">
        <v>145</v>
      </c>
      <c r="C46" s="46" t="s">
        <v>499</v>
      </c>
      <c r="D46" s="46" t="s">
        <v>257</v>
      </c>
      <c r="E46" s="46">
        <v>8725</v>
      </c>
      <c r="F46" s="47" t="s">
        <v>528</v>
      </c>
    </row>
    <row r="47" s="36" customFormat="1" spans="1:6">
      <c r="A47" s="46" t="s">
        <v>539</v>
      </c>
      <c r="B47" s="46" t="s">
        <v>145</v>
      </c>
      <c r="C47" s="46" t="s">
        <v>499</v>
      </c>
      <c r="D47" s="46" t="s">
        <v>257</v>
      </c>
      <c r="E47" s="46">
        <v>3087</v>
      </c>
      <c r="F47" s="47" t="s">
        <v>528</v>
      </c>
    </row>
    <row r="48" s="36" customFormat="1" spans="1:6">
      <c r="A48" s="46" t="s">
        <v>540</v>
      </c>
      <c r="B48" s="46" t="s">
        <v>145</v>
      </c>
      <c r="C48" s="46" t="s">
        <v>499</v>
      </c>
      <c r="D48" s="46" t="s">
        <v>257</v>
      </c>
      <c r="E48" s="46">
        <v>5708</v>
      </c>
      <c r="F48" s="47" t="s">
        <v>528</v>
      </c>
    </row>
    <row r="49" s="36" customFormat="1" spans="1:6">
      <c r="A49" s="46" t="s">
        <v>541</v>
      </c>
      <c r="B49" s="46" t="s">
        <v>145</v>
      </c>
      <c r="C49" s="46" t="s">
        <v>499</v>
      </c>
      <c r="D49" s="46" t="s">
        <v>257</v>
      </c>
      <c r="E49" s="46">
        <v>398</v>
      </c>
      <c r="F49" s="47" t="s">
        <v>528</v>
      </c>
    </row>
    <row r="50" s="36" customFormat="1" spans="1:6">
      <c r="A50" s="6" t="s">
        <v>388</v>
      </c>
      <c r="B50" s="6" t="s">
        <v>6</v>
      </c>
      <c r="C50" s="6" t="s">
        <v>502</v>
      </c>
      <c r="D50" s="6" t="s">
        <v>389</v>
      </c>
      <c r="E50" s="6">
        <v>1574</v>
      </c>
      <c r="F50" s="48" t="s">
        <v>542</v>
      </c>
    </row>
    <row r="51" s="36" customFormat="1" spans="1:6">
      <c r="A51" s="6" t="s">
        <v>390</v>
      </c>
      <c r="B51" s="6" t="s">
        <v>6</v>
      </c>
      <c r="C51" s="6" t="s">
        <v>543</v>
      </c>
      <c r="D51" s="6" t="s">
        <v>286</v>
      </c>
      <c r="E51" s="6">
        <v>1828</v>
      </c>
      <c r="F51" s="48" t="s">
        <v>542</v>
      </c>
    </row>
    <row r="52" s="36" customFormat="1" spans="1:6">
      <c r="A52" s="6" t="s">
        <v>391</v>
      </c>
      <c r="B52" s="6" t="s">
        <v>6</v>
      </c>
      <c r="C52" s="6" t="s">
        <v>503</v>
      </c>
      <c r="D52" s="6" t="s">
        <v>26</v>
      </c>
      <c r="E52" s="6">
        <v>1625</v>
      </c>
      <c r="F52" s="48" t="s">
        <v>542</v>
      </c>
    </row>
    <row r="53" s="36" customFormat="1" spans="1:6">
      <c r="A53" s="6" t="s">
        <v>386</v>
      </c>
      <c r="B53" s="6" t="s">
        <v>6</v>
      </c>
      <c r="C53" s="6" t="s">
        <v>502</v>
      </c>
      <c r="D53" s="6" t="s">
        <v>387</v>
      </c>
      <c r="E53" s="6">
        <v>200</v>
      </c>
      <c r="F53" s="48" t="s">
        <v>542</v>
      </c>
    </row>
    <row r="54" s="36" customFormat="1" spans="1:6">
      <c r="A54" s="6" t="s">
        <v>392</v>
      </c>
      <c r="B54" s="6" t="s">
        <v>6</v>
      </c>
      <c r="C54" s="6" t="s">
        <v>502</v>
      </c>
      <c r="D54" s="6" t="s">
        <v>84</v>
      </c>
      <c r="E54" s="6">
        <v>899</v>
      </c>
      <c r="F54" s="48" t="s">
        <v>542</v>
      </c>
    </row>
    <row r="55" spans="5:5">
      <c r="E55" s="37">
        <f>SUM(E2:E54)</f>
        <v>99893</v>
      </c>
    </row>
  </sheetData>
  <autoFilter ref="A1:F54">
    <sortState ref="A2:F54">
      <sortCondition ref="D1" sortBy="fontColor" dxfId="4"/>
    </sortState>
    <extLst/>
  </autoFilter>
  <conditionalFormatting sqref="A$1:A$1048576">
    <cfRule type="duplicateValues" dxfId="1" priority="1"/>
    <cfRule type="duplicateValues" dxfId="1" priority="2"/>
    <cfRule type="duplicateValues" dxfId="1" priority="3"/>
  </conditionalFormatting>
  <conditionalFormatting sqref="A50:A53">
    <cfRule type="duplicateValues" dxfId="1" priority="5"/>
  </conditionalFormatting>
  <conditionalFormatting sqref="A50:A54">
    <cfRule type="duplicateValues" dxfId="1" priority="4"/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91" workbookViewId="0">
      <selection activeCell="A106" sqref="A106"/>
    </sheetView>
  </sheetViews>
  <sheetFormatPr defaultColWidth="9.14285714285714" defaultRowHeight="12.75" outlineLevelCol="5"/>
  <cols>
    <col min="1" max="1" width="18.5714285714286" style="4" customWidth="1"/>
    <col min="2" max="2" width="7.85714285714286" style="4" customWidth="1"/>
    <col min="3" max="3" width="13.1428571428571" style="4" customWidth="1"/>
    <col min="4" max="4" width="28.1428571428571" style="4" customWidth="1"/>
    <col min="5" max="5" width="6.14285714285714" style="4" customWidth="1"/>
    <col min="6" max="6" width="153.285714285714" style="4" customWidth="1"/>
    <col min="7" max="16384" width="9.14285714285714" style="4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</row>
    <row r="2" spans="1:6">
      <c r="A2" s="6" t="s">
        <v>13</v>
      </c>
      <c r="B2" s="7" t="s">
        <v>6</v>
      </c>
      <c r="C2" s="6" t="s">
        <v>14</v>
      </c>
      <c r="D2" s="6" t="s">
        <v>15</v>
      </c>
      <c r="E2" s="6">
        <v>1564</v>
      </c>
      <c r="F2" s="5" t="s">
        <v>9</v>
      </c>
    </row>
    <row r="3" spans="1:6">
      <c r="A3" s="6" t="s">
        <v>25</v>
      </c>
      <c r="B3" s="8" t="s">
        <v>6</v>
      </c>
      <c r="C3" s="6" t="s">
        <v>7</v>
      </c>
      <c r="D3" s="6" t="s">
        <v>26</v>
      </c>
      <c r="E3" s="6">
        <v>1471</v>
      </c>
      <c r="F3" s="5" t="s">
        <v>9</v>
      </c>
    </row>
    <row r="4" spans="1:6">
      <c r="A4" s="6" t="s">
        <v>27</v>
      </c>
      <c r="B4" s="8" t="s">
        <v>6</v>
      </c>
      <c r="C4" s="6" t="s">
        <v>28</v>
      </c>
      <c r="D4" s="6" t="s">
        <v>29</v>
      </c>
      <c r="E4" s="6">
        <v>594</v>
      </c>
      <c r="F4" s="5" t="s">
        <v>9</v>
      </c>
    </row>
    <row r="5" spans="1:6">
      <c r="A5" s="6" t="s">
        <v>30</v>
      </c>
      <c r="B5" s="8" t="s">
        <v>6</v>
      </c>
      <c r="C5" s="6" t="s">
        <v>17</v>
      </c>
      <c r="D5" s="6" t="s">
        <v>31</v>
      </c>
      <c r="E5" s="6">
        <v>299</v>
      </c>
      <c r="F5" s="5" t="s">
        <v>9</v>
      </c>
    </row>
    <row r="6" spans="1:6">
      <c r="A6" s="6" t="s">
        <v>32</v>
      </c>
      <c r="B6" s="8" t="s">
        <v>6</v>
      </c>
      <c r="C6" s="6" t="s">
        <v>33</v>
      </c>
      <c r="D6" s="6" t="s">
        <v>26</v>
      </c>
      <c r="E6" s="6">
        <v>1018</v>
      </c>
      <c r="F6" s="5" t="s">
        <v>9</v>
      </c>
    </row>
    <row r="7" spans="1:6">
      <c r="A7" s="6" t="s">
        <v>34</v>
      </c>
      <c r="B7" s="8" t="s">
        <v>6</v>
      </c>
      <c r="C7" s="6" t="s">
        <v>14</v>
      </c>
      <c r="D7" s="6" t="s">
        <v>35</v>
      </c>
      <c r="E7" s="6">
        <v>613</v>
      </c>
      <c r="F7" s="5" t="s">
        <v>9</v>
      </c>
    </row>
    <row r="8" spans="1:6">
      <c r="A8" s="6" t="s">
        <v>36</v>
      </c>
      <c r="B8" s="8" t="s">
        <v>6</v>
      </c>
      <c r="C8" s="6" t="s">
        <v>37</v>
      </c>
      <c r="D8" s="6" t="s">
        <v>38</v>
      </c>
      <c r="E8" s="6">
        <v>1606</v>
      </c>
      <c r="F8" s="5" t="s">
        <v>9</v>
      </c>
    </row>
    <row r="9" spans="1:6">
      <c r="A9" s="6" t="s">
        <v>39</v>
      </c>
      <c r="B9" s="8" t="s">
        <v>6</v>
      </c>
      <c r="C9" s="6" t="s">
        <v>14</v>
      </c>
      <c r="D9" s="6" t="s">
        <v>40</v>
      </c>
      <c r="E9" s="6">
        <v>2607</v>
      </c>
      <c r="F9" s="5" t="s">
        <v>9</v>
      </c>
    </row>
    <row r="10" spans="1:6">
      <c r="A10" s="6" t="s">
        <v>41</v>
      </c>
      <c r="B10" s="8" t="s">
        <v>6</v>
      </c>
      <c r="C10" s="6" t="s">
        <v>14</v>
      </c>
      <c r="D10" s="6" t="s">
        <v>42</v>
      </c>
      <c r="E10" s="6">
        <v>1500</v>
      </c>
      <c r="F10" s="5" t="s">
        <v>9</v>
      </c>
    </row>
    <row r="11" spans="1:6">
      <c r="A11" s="6" t="s">
        <v>43</v>
      </c>
      <c r="B11" s="8" t="s">
        <v>6</v>
      </c>
      <c r="C11" s="6" t="s">
        <v>44</v>
      </c>
      <c r="D11" s="6" t="s">
        <v>45</v>
      </c>
      <c r="E11" s="6">
        <v>1286</v>
      </c>
      <c r="F11" s="5" t="s">
        <v>9</v>
      </c>
    </row>
    <row r="12" spans="1:6">
      <c r="A12" s="6" t="s">
        <v>46</v>
      </c>
      <c r="B12" s="8" t="s">
        <v>6</v>
      </c>
      <c r="C12" s="6" t="s">
        <v>47</v>
      </c>
      <c r="D12" s="6" t="s">
        <v>48</v>
      </c>
      <c r="E12" s="6">
        <v>520</v>
      </c>
      <c r="F12" s="5" t="s">
        <v>9</v>
      </c>
    </row>
    <row r="13" spans="1:6">
      <c r="A13" s="6" t="s">
        <v>49</v>
      </c>
      <c r="B13" s="8" t="s">
        <v>6</v>
      </c>
      <c r="C13" s="6" t="s">
        <v>47</v>
      </c>
      <c r="D13" s="6" t="s">
        <v>50</v>
      </c>
      <c r="E13" s="6">
        <v>123</v>
      </c>
      <c r="F13" s="5" t="s">
        <v>9</v>
      </c>
    </row>
    <row r="14" spans="1:6">
      <c r="A14" s="9" t="s">
        <v>65</v>
      </c>
      <c r="B14" s="10" t="s">
        <v>6</v>
      </c>
      <c r="C14" s="9" t="s">
        <v>66</v>
      </c>
      <c r="D14" s="9" t="s">
        <v>67</v>
      </c>
      <c r="E14" s="9">
        <v>412</v>
      </c>
      <c r="F14" s="9" t="s">
        <v>68</v>
      </c>
    </row>
    <row r="15" spans="1:6">
      <c r="A15" s="11" t="s">
        <v>69</v>
      </c>
      <c r="B15" s="11" t="s">
        <v>6</v>
      </c>
      <c r="C15" s="11" t="s">
        <v>70</v>
      </c>
      <c r="D15" s="11" t="s">
        <v>71</v>
      </c>
      <c r="E15" s="11">
        <v>2427</v>
      </c>
      <c r="F15" s="12" t="s">
        <v>72</v>
      </c>
    </row>
    <row r="16" spans="1:6">
      <c r="A16" s="11" t="s">
        <v>73</v>
      </c>
      <c r="B16" s="11" t="s">
        <v>6</v>
      </c>
      <c r="C16" s="11" t="s">
        <v>70</v>
      </c>
      <c r="D16" s="11" t="s">
        <v>74</v>
      </c>
      <c r="E16" s="11">
        <v>356</v>
      </c>
      <c r="F16" s="11" t="s">
        <v>75</v>
      </c>
    </row>
    <row r="17" spans="1:6">
      <c r="A17" s="11" t="s">
        <v>76</v>
      </c>
      <c r="B17" s="11" t="s">
        <v>6</v>
      </c>
      <c r="C17" s="11" t="s">
        <v>70</v>
      </c>
      <c r="D17" s="11" t="s">
        <v>74</v>
      </c>
      <c r="E17" s="11">
        <v>884</v>
      </c>
      <c r="F17" s="11" t="s">
        <v>75</v>
      </c>
    </row>
    <row r="18" spans="1:6">
      <c r="A18" s="11" t="s">
        <v>77</v>
      </c>
      <c r="B18" s="11" t="s">
        <v>6</v>
      </c>
      <c r="C18" s="11" t="s">
        <v>70</v>
      </c>
      <c r="D18" s="11" t="s">
        <v>74</v>
      </c>
      <c r="E18" s="11">
        <v>1617</v>
      </c>
      <c r="F18" s="11" t="s">
        <v>75</v>
      </c>
    </row>
    <row r="19" spans="1:6">
      <c r="A19" s="11" t="s">
        <v>78</v>
      </c>
      <c r="B19" s="11" t="s">
        <v>6</v>
      </c>
      <c r="C19" s="11" t="s">
        <v>54</v>
      </c>
      <c r="D19" s="11" t="s">
        <v>74</v>
      </c>
      <c r="E19" s="11">
        <v>1644</v>
      </c>
      <c r="F19" s="11" t="s">
        <v>75</v>
      </c>
    </row>
    <row r="20" spans="1:6">
      <c r="A20" s="11" t="s">
        <v>79</v>
      </c>
      <c r="B20" s="11" t="s">
        <v>6</v>
      </c>
      <c r="C20" s="11" t="s">
        <v>70</v>
      </c>
      <c r="D20" s="11" t="s">
        <v>80</v>
      </c>
      <c r="E20" s="11">
        <v>207</v>
      </c>
      <c r="F20" s="11" t="s">
        <v>81</v>
      </c>
    </row>
    <row r="21" spans="1:6">
      <c r="A21" s="13" t="s">
        <v>100</v>
      </c>
      <c r="B21" s="13" t="s">
        <v>6</v>
      </c>
      <c r="C21" s="13" t="s">
        <v>101</v>
      </c>
      <c r="D21" s="13" t="s">
        <v>102</v>
      </c>
      <c r="E21" s="13">
        <v>6500</v>
      </c>
      <c r="F21" s="14" t="s">
        <v>103</v>
      </c>
    </row>
    <row r="22" spans="1:6">
      <c r="A22" s="13" t="s">
        <v>104</v>
      </c>
      <c r="B22" s="13" t="s">
        <v>6</v>
      </c>
      <c r="C22" s="13" t="s">
        <v>101</v>
      </c>
      <c r="D22" s="13" t="s">
        <v>105</v>
      </c>
      <c r="E22" s="13">
        <v>517</v>
      </c>
      <c r="F22" s="14" t="s">
        <v>106</v>
      </c>
    </row>
    <row r="23" spans="1:6">
      <c r="A23" s="13" t="s">
        <v>107</v>
      </c>
      <c r="B23" s="13" t="s">
        <v>6</v>
      </c>
      <c r="C23" s="13" t="s">
        <v>70</v>
      </c>
      <c r="D23" s="13" t="s">
        <v>108</v>
      </c>
      <c r="E23" s="13">
        <v>191</v>
      </c>
      <c r="F23" s="14" t="s">
        <v>109</v>
      </c>
    </row>
    <row r="24" spans="1:6">
      <c r="A24" s="13" t="s">
        <v>110</v>
      </c>
      <c r="B24" s="13" t="s">
        <v>6</v>
      </c>
      <c r="C24" s="13" t="s">
        <v>70</v>
      </c>
      <c r="D24" s="13" t="s">
        <v>111</v>
      </c>
      <c r="E24" s="13">
        <v>1650</v>
      </c>
      <c r="F24" s="14" t="s">
        <v>112</v>
      </c>
    </row>
    <row r="25" spans="1:6">
      <c r="A25" s="13" t="s">
        <v>113</v>
      </c>
      <c r="B25" s="13" t="s">
        <v>6</v>
      </c>
      <c r="C25" s="13" t="s">
        <v>54</v>
      </c>
      <c r="D25" s="13" t="s">
        <v>114</v>
      </c>
      <c r="E25" s="13">
        <v>1774</v>
      </c>
      <c r="F25" s="14" t="s">
        <v>115</v>
      </c>
    </row>
    <row r="26" spans="1:6">
      <c r="A26" s="13" t="s">
        <v>116</v>
      </c>
      <c r="B26" s="13" t="s">
        <v>6</v>
      </c>
      <c r="C26" s="13" t="s">
        <v>117</v>
      </c>
      <c r="D26" s="13" t="s">
        <v>118</v>
      </c>
      <c r="E26" s="13">
        <v>502</v>
      </c>
      <c r="F26" s="14" t="s">
        <v>119</v>
      </c>
    </row>
    <row r="27" spans="1:6">
      <c r="A27" s="13" t="s">
        <v>120</v>
      </c>
      <c r="B27" s="13" t="s">
        <v>6</v>
      </c>
      <c r="C27" s="13" t="s">
        <v>101</v>
      </c>
      <c r="D27" s="13" t="s">
        <v>121</v>
      </c>
      <c r="E27" s="13">
        <v>1361</v>
      </c>
      <c r="F27" s="14" t="s">
        <v>122</v>
      </c>
    </row>
    <row r="28" spans="1:6">
      <c r="A28" s="13" t="s">
        <v>123</v>
      </c>
      <c r="B28" s="13" t="s">
        <v>6</v>
      </c>
      <c r="C28" s="13" t="s">
        <v>101</v>
      </c>
      <c r="D28" s="13" t="s">
        <v>124</v>
      </c>
      <c r="E28" s="13">
        <v>480</v>
      </c>
      <c r="F28" s="14" t="s">
        <v>125</v>
      </c>
    </row>
    <row r="29" spans="1:6">
      <c r="A29" s="13" t="s">
        <v>126</v>
      </c>
      <c r="B29" s="13" t="s">
        <v>6</v>
      </c>
      <c r="C29" s="13" t="s">
        <v>127</v>
      </c>
      <c r="D29" s="13" t="s">
        <v>128</v>
      </c>
      <c r="E29" s="13">
        <v>8379</v>
      </c>
      <c r="F29" s="14" t="s">
        <v>129</v>
      </c>
    </row>
    <row r="30" spans="1:6">
      <c r="A30" s="13" t="s">
        <v>130</v>
      </c>
      <c r="B30" s="13" t="s">
        <v>6</v>
      </c>
      <c r="C30" s="13" t="s">
        <v>93</v>
      </c>
      <c r="D30" s="13" t="s">
        <v>131</v>
      </c>
      <c r="E30" s="13">
        <v>1152</v>
      </c>
      <c r="F30" s="14" t="s">
        <v>132</v>
      </c>
    </row>
    <row r="31" spans="1:6">
      <c r="A31" s="13" t="s">
        <v>133</v>
      </c>
      <c r="B31" s="13" t="s">
        <v>6</v>
      </c>
      <c r="C31" s="13" t="s">
        <v>117</v>
      </c>
      <c r="D31" s="13" t="s">
        <v>134</v>
      </c>
      <c r="E31" s="13">
        <v>1796</v>
      </c>
      <c r="F31" s="14" t="s">
        <v>135</v>
      </c>
    </row>
    <row r="32" spans="1:6">
      <c r="A32" s="15" t="s">
        <v>337</v>
      </c>
      <c r="B32" s="15" t="s">
        <v>6</v>
      </c>
      <c r="C32" s="15" t="s">
        <v>93</v>
      </c>
      <c r="D32" s="15" t="s">
        <v>338</v>
      </c>
      <c r="E32" s="15">
        <v>452</v>
      </c>
      <c r="F32" s="16" t="s">
        <v>544</v>
      </c>
    </row>
    <row r="33" spans="1:6">
      <c r="A33" s="15" t="s">
        <v>339</v>
      </c>
      <c r="B33" s="15" t="s">
        <v>6</v>
      </c>
      <c r="C33" s="15" t="s">
        <v>222</v>
      </c>
      <c r="D33" s="15" t="s">
        <v>340</v>
      </c>
      <c r="E33" s="15">
        <v>455</v>
      </c>
      <c r="F33" s="16" t="s">
        <v>544</v>
      </c>
    </row>
    <row r="34" spans="1:6">
      <c r="A34" s="15" t="s">
        <v>341</v>
      </c>
      <c r="B34" s="15" t="s">
        <v>6</v>
      </c>
      <c r="C34" s="15" t="s">
        <v>97</v>
      </c>
      <c r="D34" s="15" t="s">
        <v>342</v>
      </c>
      <c r="E34" s="15">
        <v>950</v>
      </c>
      <c r="F34" s="16" t="s">
        <v>544</v>
      </c>
    </row>
    <row r="35" spans="1:6">
      <c r="A35" s="6" t="s">
        <v>5</v>
      </c>
      <c r="B35" s="6" t="s">
        <v>6</v>
      </c>
      <c r="C35" s="6" t="s">
        <v>7</v>
      </c>
      <c r="D35" s="6" t="s">
        <v>8</v>
      </c>
      <c r="E35" s="6">
        <v>776</v>
      </c>
      <c r="F35" s="5" t="s">
        <v>9</v>
      </c>
    </row>
    <row r="36" spans="1:6">
      <c r="A36" s="6" t="s">
        <v>10</v>
      </c>
      <c r="B36" s="6" t="s">
        <v>6</v>
      </c>
      <c r="C36" s="6" t="s">
        <v>11</v>
      </c>
      <c r="D36" s="6" t="s">
        <v>12</v>
      </c>
      <c r="E36" s="6">
        <v>1525</v>
      </c>
      <c r="F36" s="5" t="s">
        <v>9</v>
      </c>
    </row>
    <row r="37" spans="1:6">
      <c r="A37" s="6" t="s">
        <v>16</v>
      </c>
      <c r="B37" s="6" t="s">
        <v>6</v>
      </c>
      <c r="C37" s="6" t="s">
        <v>17</v>
      </c>
      <c r="D37" s="6" t="s">
        <v>18</v>
      </c>
      <c r="E37" s="6">
        <v>458</v>
      </c>
      <c r="F37" s="5" t="s">
        <v>9</v>
      </c>
    </row>
    <row r="38" spans="1:6">
      <c r="A38" s="6" t="s">
        <v>19</v>
      </c>
      <c r="B38" s="6" t="s">
        <v>6</v>
      </c>
      <c r="C38" s="6" t="s">
        <v>20</v>
      </c>
      <c r="D38" s="6" t="s">
        <v>21</v>
      </c>
      <c r="E38" s="6">
        <v>12658</v>
      </c>
      <c r="F38" s="5" t="s">
        <v>9</v>
      </c>
    </row>
    <row r="39" spans="1:6">
      <c r="A39" s="6" t="s">
        <v>22</v>
      </c>
      <c r="B39" s="6" t="s">
        <v>6</v>
      </c>
      <c r="C39" s="6" t="s">
        <v>23</v>
      </c>
      <c r="D39" s="6" t="s">
        <v>24</v>
      </c>
      <c r="E39" s="6">
        <v>722</v>
      </c>
      <c r="F39" s="5" t="s">
        <v>9</v>
      </c>
    </row>
    <row r="40" spans="1:6">
      <c r="A40" s="6" t="s">
        <v>51</v>
      </c>
      <c r="B40" s="6" t="s">
        <v>6</v>
      </c>
      <c r="C40" s="6" t="s">
        <v>17</v>
      </c>
      <c r="D40" s="6" t="s">
        <v>52</v>
      </c>
      <c r="E40" s="6">
        <v>1670</v>
      </c>
      <c r="F40" s="5" t="s">
        <v>9</v>
      </c>
    </row>
    <row r="41" spans="1:6">
      <c r="A41" s="6" t="s">
        <v>53</v>
      </c>
      <c r="B41" s="6" t="s">
        <v>6</v>
      </c>
      <c r="C41" s="6" t="s">
        <v>54</v>
      </c>
      <c r="D41" s="6" t="s">
        <v>55</v>
      </c>
      <c r="E41" s="6">
        <v>1704</v>
      </c>
      <c r="F41" s="5" t="s">
        <v>9</v>
      </c>
    </row>
    <row r="42" spans="1:6">
      <c r="A42" s="17" t="s">
        <v>276</v>
      </c>
      <c r="B42" s="17" t="s">
        <v>6</v>
      </c>
      <c r="C42" s="17" t="s">
        <v>70</v>
      </c>
      <c r="D42" s="17" t="s">
        <v>277</v>
      </c>
      <c r="E42" s="17">
        <v>260</v>
      </c>
      <c r="F42" s="18" t="s">
        <v>278</v>
      </c>
    </row>
    <row r="43" spans="1:6">
      <c r="A43" s="6" t="s">
        <v>279</v>
      </c>
      <c r="B43" s="6" t="s">
        <v>145</v>
      </c>
      <c r="C43" s="6" t="s">
        <v>101</v>
      </c>
      <c r="D43" s="6" t="s">
        <v>280</v>
      </c>
      <c r="E43" s="6">
        <v>180</v>
      </c>
      <c r="F43" s="18" t="s">
        <v>278</v>
      </c>
    </row>
    <row r="44" spans="1:6">
      <c r="A44" s="6" t="s">
        <v>281</v>
      </c>
      <c r="B44" s="6" t="s">
        <v>6</v>
      </c>
      <c r="C44" s="6" t="s">
        <v>54</v>
      </c>
      <c r="D44" s="6" t="s">
        <v>282</v>
      </c>
      <c r="E44" s="6">
        <v>1208</v>
      </c>
      <c r="F44" s="18" t="s">
        <v>278</v>
      </c>
    </row>
    <row r="45" spans="1:6">
      <c r="A45" s="6" t="s">
        <v>283</v>
      </c>
      <c r="B45" s="6" t="s">
        <v>6</v>
      </c>
      <c r="C45" s="6" t="s">
        <v>23</v>
      </c>
      <c r="D45" s="6" t="s">
        <v>284</v>
      </c>
      <c r="E45" s="6">
        <v>391</v>
      </c>
      <c r="F45" s="18" t="s">
        <v>278</v>
      </c>
    </row>
    <row r="46" spans="1:6">
      <c r="A46" s="6" t="s">
        <v>285</v>
      </c>
      <c r="B46" s="6" t="s">
        <v>6</v>
      </c>
      <c r="C46" s="6" t="s">
        <v>54</v>
      </c>
      <c r="D46" s="6" t="s">
        <v>286</v>
      </c>
      <c r="E46" s="6">
        <v>899</v>
      </c>
      <c r="F46" s="18" t="s">
        <v>278</v>
      </c>
    </row>
    <row r="47" spans="1:6">
      <c r="A47" s="6" t="s">
        <v>287</v>
      </c>
      <c r="B47" s="6" t="s">
        <v>6</v>
      </c>
      <c r="C47" s="6" t="s">
        <v>54</v>
      </c>
      <c r="D47" s="6" t="s">
        <v>84</v>
      </c>
      <c r="E47" s="6">
        <v>963</v>
      </c>
      <c r="F47" s="18" t="s">
        <v>278</v>
      </c>
    </row>
    <row r="48" spans="1:6">
      <c r="A48" s="6" t="s">
        <v>288</v>
      </c>
      <c r="B48" s="6" t="s">
        <v>6</v>
      </c>
      <c r="C48" s="6" t="s">
        <v>23</v>
      </c>
      <c r="D48" s="6" t="s">
        <v>289</v>
      </c>
      <c r="E48" s="6">
        <v>351</v>
      </c>
      <c r="F48" s="18" t="s">
        <v>278</v>
      </c>
    </row>
    <row r="49" spans="1:6">
      <c r="A49" s="6" t="s">
        <v>290</v>
      </c>
      <c r="B49" s="6" t="s">
        <v>6</v>
      </c>
      <c r="C49" s="6" t="s">
        <v>70</v>
      </c>
      <c r="D49" s="6" t="s">
        <v>291</v>
      </c>
      <c r="E49" s="6">
        <v>600</v>
      </c>
      <c r="F49" s="18" t="s">
        <v>278</v>
      </c>
    </row>
    <row r="50" spans="1:6">
      <c r="A50" s="6" t="s">
        <v>292</v>
      </c>
      <c r="B50" s="6" t="s">
        <v>6</v>
      </c>
      <c r="C50" s="6" t="s">
        <v>87</v>
      </c>
      <c r="D50" s="6" t="s">
        <v>293</v>
      </c>
      <c r="E50" s="6">
        <v>242</v>
      </c>
      <c r="F50" s="18" t="s">
        <v>278</v>
      </c>
    </row>
    <row r="51" spans="1:6">
      <c r="A51" s="6" t="s">
        <v>294</v>
      </c>
      <c r="B51" s="6" t="s">
        <v>6</v>
      </c>
      <c r="C51" s="6" t="s">
        <v>220</v>
      </c>
      <c r="D51" s="6" t="s">
        <v>295</v>
      </c>
      <c r="E51" s="6">
        <v>1327</v>
      </c>
      <c r="F51" s="18" t="s">
        <v>278</v>
      </c>
    </row>
    <row r="52" spans="1:6">
      <c r="A52" s="6" t="s">
        <v>296</v>
      </c>
      <c r="B52" s="6" t="s">
        <v>6</v>
      </c>
      <c r="C52" s="6" t="s">
        <v>220</v>
      </c>
      <c r="D52" s="6" t="s">
        <v>295</v>
      </c>
      <c r="E52" s="6">
        <v>840</v>
      </c>
      <c r="F52" s="18" t="s">
        <v>278</v>
      </c>
    </row>
    <row r="53" spans="1:6">
      <c r="A53" s="6" t="s">
        <v>297</v>
      </c>
      <c r="B53" s="6" t="s">
        <v>6</v>
      </c>
      <c r="C53" s="6" t="s">
        <v>220</v>
      </c>
      <c r="D53" s="6" t="s">
        <v>295</v>
      </c>
      <c r="E53" s="6">
        <v>582</v>
      </c>
      <c r="F53" s="18" t="s">
        <v>278</v>
      </c>
    </row>
    <row r="54" spans="1:6">
      <c r="A54" s="6" t="s">
        <v>298</v>
      </c>
      <c r="B54" s="6" t="s">
        <v>6</v>
      </c>
      <c r="C54" s="6" t="s">
        <v>14</v>
      </c>
      <c r="D54" s="6" t="s">
        <v>88</v>
      </c>
      <c r="E54" s="6">
        <v>261</v>
      </c>
      <c r="F54" s="18" t="s">
        <v>278</v>
      </c>
    </row>
    <row r="55" spans="1:6">
      <c r="A55" s="6" t="s">
        <v>299</v>
      </c>
      <c r="B55" s="6" t="s">
        <v>6</v>
      </c>
      <c r="C55" s="6" t="s">
        <v>300</v>
      </c>
      <c r="D55" s="6" t="s">
        <v>301</v>
      </c>
      <c r="E55" s="6">
        <v>213</v>
      </c>
      <c r="F55" s="18" t="s">
        <v>278</v>
      </c>
    </row>
    <row r="56" spans="1:6">
      <c r="A56" s="6" t="s">
        <v>302</v>
      </c>
      <c r="B56" s="6" t="s">
        <v>6</v>
      </c>
      <c r="C56" s="6" t="s">
        <v>117</v>
      </c>
      <c r="D56" s="6" t="s">
        <v>303</v>
      </c>
      <c r="E56" s="6">
        <v>1032</v>
      </c>
      <c r="F56" s="18" t="s">
        <v>278</v>
      </c>
    </row>
    <row r="57" spans="1:6">
      <c r="A57" s="6" t="s">
        <v>304</v>
      </c>
      <c r="B57" s="6" t="s">
        <v>6</v>
      </c>
      <c r="C57" s="6" t="s">
        <v>300</v>
      </c>
      <c r="D57" s="6" t="s">
        <v>286</v>
      </c>
      <c r="E57" s="6">
        <v>1957</v>
      </c>
      <c r="F57" s="18" t="s">
        <v>278</v>
      </c>
    </row>
    <row r="58" spans="1:6">
      <c r="A58" s="6" t="s">
        <v>305</v>
      </c>
      <c r="B58" s="6" t="s">
        <v>6</v>
      </c>
      <c r="C58" s="6" t="s">
        <v>117</v>
      </c>
      <c r="D58" s="6" t="s">
        <v>306</v>
      </c>
      <c r="E58" s="6">
        <v>1121</v>
      </c>
      <c r="F58" s="18" t="s">
        <v>278</v>
      </c>
    </row>
    <row r="59" spans="1:6">
      <c r="A59" s="6" t="s">
        <v>307</v>
      </c>
      <c r="B59" s="6" t="s">
        <v>6</v>
      </c>
      <c r="C59" s="6" t="s">
        <v>101</v>
      </c>
      <c r="D59" s="6" t="s">
        <v>295</v>
      </c>
      <c r="E59" s="6">
        <v>694</v>
      </c>
      <c r="F59" s="18" t="s">
        <v>278</v>
      </c>
    </row>
    <row r="60" spans="1:6">
      <c r="A60" s="6" t="s">
        <v>308</v>
      </c>
      <c r="B60" s="6" t="s">
        <v>6</v>
      </c>
      <c r="C60" s="6" t="s">
        <v>101</v>
      </c>
      <c r="D60" s="6" t="s">
        <v>309</v>
      </c>
      <c r="E60" s="6">
        <v>1710</v>
      </c>
      <c r="F60" s="18" t="s">
        <v>278</v>
      </c>
    </row>
    <row r="61" spans="1:6">
      <c r="A61" s="6" t="s">
        <v>310</v>
      </c>
      <c r="B61" s="6" t="s">
        <v>6</v>
      </c>
      <c r="C61" s="6" t="s">
        <v>101</v>
      </c>
      <c r="D61" s="6" t="s">
        <v>311</v>
      </c>
      <c r="E61" s="6">
        <v>1453</v>
      </c>
      <c r="F61" s="18" t="s">
        <v>278</v>
      </c>
    </row>
    <row r="62" spans="1:6">
      <c r="A62" s="6" t="s">
        <v>312</v>
      </c>
      <c r="B62" s="6" t="s">
        <v>6</v>
      </c>
      <c r="C62" s="6" t="s">
        <v>97</v>
      </c>
      <c r="D62" s="6" t="s">
        <v>84</v>
      </c>
      <c r="E62" s="6">
        <v>1579</v>
      </c>
      <c r="F62" s="18" t="s">
        <v>278</v>
      </c>
    </row>
    <row r="63" spans="1:6">
      <c r="A63" s="6" t="s">
        <v>313</v>
      </c>
      <c r="B63" s="6" t="s">
        <v>6</v>
      </c>
      <c r="C63" s="6" t="s">
        <v>97</v>
      </c>
      <c r="D63" s="6" t="s">
        <v>26</v>
      </c>
      <c r="E63" s="6">
        <v>1577</v>
      </c>
      <c r="F63" s="18" t="s">
        <v>278</v>
      </c>
    </row>
    <row r="64" spans="1:6">
      <c r="A64" s="6" t="s">
        <v>314</v>
      </c>
      <c r="B64" s="6" t="s">
        <v>6</v>
      </c>
      <c r="C64" s="6" t="s">
        <v>222</v>
      </c>
      <c r="D64" s="6" t="s">
        <v>315</v>
      </c>
      <c r="E64" s="6">
        <v>8239</v>
      </c>
      <c r="F64" s="18" t="s">
        <v>278</v>
      </c>
    </row>
    <row r="65" spans="1:6">
      <c r="A65" s="6" t="s">
        <v>316</v>
      </c>
      <c r="B65" s="6" t="s">
        <v>6</v>
      </c>
      <c r="C65" s="6" t="s">
        <v>101</v>
      </c>
      <c r="D65" s="6" t="s">
        <v>317</v>
      </c>
      <c r="E65" s="6">
        <v>202</v>
      </c>
      <c r="F65" s="18" t="s">
        <v>278</v>
      </c>
    </row>
    <row r="66" spans="1:6">
      <c r="A66" s="6" t="s">
        <v>318</v>
      </c>
      <c r="B66" s="6" t="s">
        <v>6</v>
      </c>
      <c r="C66" s="6" t="s">
        <v>93</v>
      </c>
      <c r="D66" s="6" t="s">
        <v>319</v>
      </c>
      <c r="E66" s="6">
        <v>980</v>
      </c>
      <c r="F66" s="18" t="s">
        <v>278</v>
      </c>
    </row>
    <row r="67" spans="1:6">
      <c r="A67" s="19" t="s">
        <v>62</v>
      </c>
      <c r="B67" s="19" t="s">
        <v>6</v>
      </c>
      <c r="C67" s="19" t="s">
        <v>17</v>
      </c>
      <c r="D67" s="19" t="s">
        <v>63</v>
      </c>
      <c r="E67" s="19">
        <v>227</v>
      </c>
      <c r="F67" s="19" t="s">
        <v>64</v>
      </c>
    </row>
    <row r="68" spans="1:6">
      <c r="A68" s="20" t="s">
        <v>204</v>
      </c>
      <c r="B68" s="20" t="s">
        <v>145</v>
      </c>
      <c r="C68" s="20" t="s">
        <v>101</v>
      </c>
      <c r="D68" s="20" t="s">
        <v>205</v>
      </c>
      <c r="E68" s="20">
        <v>1802</v>
      </c>
      <c r="F68" s="21" t="s">
        <v>206</v>
      </c>
    </row>
    <row r="69" spans="1:6">
      <c r="A69" s="20" t="s">
        <v>207</v>
      </c>
      <c r="B69" s="20" t="s">
        <v>145</v>
      </c>
      <c r="C69" s="20" t="s">
        <v>101</v>
      </c>
      <c r="D69" s="20" t="s">
        <v>205</v>
      </c>
      <c r="E69" s="20">
        <v>559</v>
      </c>
      <c r="F69" s="21" t="s">
        <v>206</v>
      </c>
    </row>
    <row r="70" spans="1:6">
      <c r="A70" s="20" t="s">
        <v>208</v>
      </c>
      <c r="B70" s="20" t="s">
        <v>145</v>
      </c>
      <c r="C70" s="20" t="s">
        <v>101</v>
      </c>
      <c r="D70" s="20" t="s">
        <v>205</v>
      </c>
      <c r="E70" s="20">
        <v>1174</v>
      </c>
      <c r="F70" s="21" t="s">
        <v>206</v>
      </c>
    </row>
    <row r="71" spans="1:6">
      <c r="A71" s="20" t="s">
        <v>209</v>
      </c>
      <c r="B71" s="20" t="s">
        <v>145</v>
      </c>
      <c r="C71" s="20" t="s">
        <v>101</v>
      </c>
      <c r="D71" s="20" t="s">
        <v>205</v>
      </c>
      <c r="E71" s="20">
        <v>2751</v>
      </c>
      <c r="F71" s="21" t="s">
        <v>206</v>
      </c>
    </row>
    <row r="72" spans="1:6">
      <c r="A72" s="20" t="s">
        <v>210</v>
      </c>
      <c r="B72" s="20" t="s">
        <v>145</v>
      </c>
      <c r="C72" s="20" t="s">
        <v>101</v>
      </c>
      <c r="D72" s="20" t="s">
        <v>205</v>
      </c>
      <c r="E72" s="20">
        <v>568</v>
      </c>
      <c r="F72" s="21" t="s">
        <v>206</v>
      </c>
    </row>
    <row r="73" spans="1:6">
      <c r="A73" s="20" t="s">
        <v>211</v>
      </c>
      <c r="B73" s="20" t="s">
        <v>145</v>
      </c>
      <c r="C73" s="20" t="s">
        <v>101</v>
      </c>
      <c r="D73" s="20" t="s">
        <v>205</v>
      </c>
      <c r="E73" s="20">
        <v>2200</v>
      </c>
      <c r="F73" s="21" t="s">
        <v>206</v>
      </c>
    </row>
    <row r="74" spans="1:6">
      <c r="A74" s="20" t="s">
        <v>212</v>
      </c>
      <c r="B74" s="20" t="s">
        <v>145</v>
      </c>
      <c r="C74" s="20" t="s">
        <v>101</v>
      </c>
      <c r="D74" s="20" t="s">
        <v>205</v>
      </c>
      <c r="E74" s="20">
        <v>2196</v>
      </c>
      <c r="F74" s="21" t="s">
        <v>206</v>
      </c>
    </row>
    <row r="75" spans="1:6">
      <c r="A75" s="20" t="s">
        <v>213</v>
      </c>
      <c r="B75" s="20" t="s">
        <v>6</v>
      </c>
      <c r="C75" s="20" t="s">
        <v>17</v>
      </c>
      <c r="D75" s="20" t="s">
        <v>214</v>
      </c>
      <c r="E75" s="20">
        <v>2298</v>
      </c>
      <c r="F75" s="21" t="s">
        <v>206</v>
      </c>
    </row>
    <row r="76" spans="1:6">
      <c r="A76" s="20" t="s">
        <v>215</v>
      </c>
      <c r="B76" s="20" t="s">
        <v>6</v>
      </c>
      <c r="C76" s="20" t="s">
        <v>54</v>
      </c>
      <c r="D76" s="20" t="s">
        <v>214</v>
      </c>
      <c r="E76" s="20">
        <v>5697</v>
      </c>
      <c r="F76" s="21" t="s">
        <v>206</v>
      </c>
    </row>
    <row r="77" spans="1:6">
      <c r="A77" s="20" t="s">
        <v>216</v>
      </c>
      <c r="B77" s="20" t="s">
        <v>6</v>
      </c>
      <c r="C77" s="20" t="s">
        <v>54</v>
      </c>
      <c r="D77" s="20" t="s">
        <v>214</v>
      </c>
      <c r="E77" s="20">
        <v>1220</v>
      </c>
      <c r="F77" s="21" t="s">
        <v>206</v>
      </c>
    </row>
    <row r="78" spans="1:6">
      <c r="A78" s="20" t="s">
        <v>217</v>
      </c>
      <c r="B78" s="20" t="s">
        <v>6</v>
      </c>
      <c r="C78" s="20" t="s">
        <v>54</v>
      </c>
      <c r="D78" s="20" t="s">
        <v>218</v>
      </c>
      <c r="E78" s="20">
        <v>330</v>
      </c>
      <c r="F78" s="21" t="s">
        <v>206</v>
      </c>
    </row>
    <row r="79" spans="1:6">
      <c r="A79" s="20" t="s">
        <v>219</v>
      </c>
      <c r="B79" s="20" t="s">
        <v>6</v>
      </c>
      <c r="C79" s="20" t="s">
        <v>220</v>
      </c>
      <c r="D79" s="20" t="s">
        <v>214</v>
      </c>
      <c r="E79" s="20">
        <v>1494</v>
      </c>
      <c r="F79" s="21" t="s">
        <v>206</v>
      </c>
    </row>
    <row r="80" spans="1:6">
      <c r="A80" s="20" t="s">
        <v>221</v>
      </c>
      <c r="B80" s="20" t="s">
        <v>145</v>
      </c>
      <c r="C80" s="20" t="s">
        <v>222</v>
      </c>
      <c r="D80" s="20" t="s">
        <v>223</v>
      </c>
      <c r="E80" s="20">
        <v>338</v>
      </c>
      <c r="F80" s="21" t="s">
        <v>206</v>
      </c>
    </row>
    <row r="81" spans="1:6">
      <c r="A81" s="20" t="s">
        <v>224</v>
      </c>
      <c r="B81" s="20" t="s">
        <v>145</v>
      </c>
      <c r="C81" s="20" t="s">
        <v>222</v>
      </c>
      <c r="D81" s="20" t="s">
        <v>223</v>
      </c>
      <c r="E81" s="20">
        <v>335</v>
      </c>
      <c r="F81" s="21" t="s">
        <v>206</v>
      </c>
    </row>
    <row r="82" spans="1:6">
      <c r="A82" s="20" t="s">
        <v>225</v>
      </c>
      <c r="B82" s="20" t="s">
        <v>145</v>
      </c>
      <c r="C82" s="20" t="s">
        <v>222</v>
      </c>
      <c r="D82" s="20" t="s">
        <v>223</v>
      </c>
      <c r="E82" s="20">
        <v>456</v>
      </c>
      <c r="F82" s="21" t="s">
        <v>206</v>
      </c>
    </row>
    <row r="83" spans="1:6">
      <c r="A83" s="20" t="s">
        <v>226</v>
      </c>
      <c r="B83" s="20" t="s">
        <v>145</v>
      </c>
      <c r="C83" s="20" t="s">
        <v>222</v>
      </c>
      <c r="D83" s="20" t="s">
        <v>223</v>
      </c>
      <c r="E83" s="20">
        <v>449</v>
      </c>
      <c r="F83" s="21" t="s">
        <v>206</v>
      </c>
    </row>
    <row r="84" spans="1:6">
      <c r="A84" s="20" t="s">
        <v>227</v>
      </c>
      <c r="B84" s="20" t="s">
        <v>145</v>
      </c>
      <c r="C84" s="20" t="s">
        <v>222</v>
      </c>
      <c r="D84" s="20" t="s">
        <v>223</v>
      </c>
      <c r="E84" s="20">
        <v>469</v>
      </c>
      <c r="F84" s="21" t="s">
        <v>206</v>
      </c>
    </row>
    <row r="85" spans="1:6">
      <c r="A85" s="20" t="s">
        <v>228</v>
      </c>
      <c r="B85" s="20" t="s">
        <v>145</v>
      </c>
      <c r="C85" s="20" t="s">
        <v>222</v>
      </c>
      <c r="D85" s="20" t="s">
        <v>223</v>
      </c>
      <c r="E85" s="20">
        <v>335</v>
      </c>
      <c r="F85" s="21" t="s">
        <v>206</v>
      </c>
    </row>
    <row r="86" spans="1:6">
      <c r="A86" s="20" t="s">
        <v>229</v>
      </c>
      <c r="B86" s="20" t="s">
        <v>145</v>
      </c>
      <c r="C86" s="20" t="s">
        <v>222</v>
      </c>
      <c r="D86" s="20" t="s">
        <v>223</v>
      </c>
      <c r="E86" s="20">
        <v>335</v>
      </c>
      <c r="F86" s="21" t="s">
        <v>206</v>
      </c>
    </row>
    <row r="87" spans="1:6">
      <c r="A87" s="20" t="s">
        <v>230</v>
      </c>
      <c r="B87" s="20" t="s">
        <v>145</v>
      </c>
      <c r="C87" s="20" t="s">
        <v>222</v>
      </c>
      <c r="D87" s="20" t="s">
        <v>223</v>
      </c>
      <c r="E87" s="20">
        <v>467</v>
      </c>
      <c r="F87" s="21" t="s">
        <v>206</v>
      </c>
    </row>
    <row r="88" spans="1:6">
      <c r="A88" s="20" t="s">
        <v>231</v>
      </c>
      <c r="B88" s="20" t="s">
        <v>145</v>
      </c>
      <c r="C88" s="20" t="s">
        <v>222</v>
      </c>
      <c r="D88" s="20" t="s">
        <v>223</v>
      </c>
      <c r="E88" s="20">
        <v>465</v>
      </c>
      <c r="F88" s="21" t="s">
        <v>206</v>
      </c>
    </row>
    <row r="89" spans="1:6">
      <c r="A89" s="20" t="s">
        <v>232</v>
      </c>
      <c r="B89" s="20" t="s">
        <v>6</v>
      </c>
      <c r="C89" s="20" t="s">
        <v>233</v>
      </c>
      <c r="D89" s="20" t="s">
        <v>214</v>
      </c>
      <c r="E89" s="20">
        <v>291</v>
      </c>
      <c r="F89" s="21" t="s">
        <v>206</v>
      </c>
    </row>
    <row r="90" spans="1:6">
      <c r="A90" s="20" t="s">
        <v>234</v>
      </c>
      <c r="B90" s="20" t="s">
        <v>6</v>
      </c>
      <c r="C90" s="20" t="s">
        <v>235</v>
      </c>
      <c r="D90" s="20" t="s">
        <v>236</v>
      </c>
      <c r="E90" s="20">
        <v>1213</v>
      </c>
      <c r="F90" s="21" t="s">
        <v>206</v>
      </c>
    </row>
    <row r="91" spans="1:6">
      <c r="A91" s="20" t="s">
        <v>237</v>
      </c>
      <c r="B91" s="20" t="s">
        <v>6</v>
      </c>
      <c r="C91" s="20" t="s">
        <v>238</v>
      </c>
      <c r="D91" s="20" t="s">
        <v>214</v>
      </c>
      <c r="E91" s="20">
        <v>2839</v>
      </c>
      <c r="F91" s="21" t="s">
        <v>206</v>
      </c>
    </row>
    <row r="92" spans="1:6">
      <c r="A92" s="20" t="s">
        <v>239</v>
      </c>
      <c r="B92" s="20" t="s">
        <v>6</v>
      </c>
      <c r="C92" s="20" t="s">
        <v>23</v>
      </c>
      <c r="D92" s="20" t="s">
        <v>240</v>
      </c>
      <c r="E92" s="20">
        <v>3453</v>
      </c>
      <c r="F92" s="21" t="s">
        <v>206</v>
      </c>
    </row>
    <row r="93" spans="1:6">
      <c r="A93" s="20" t="s">
        <v>241</v>
      </c>
      <c r="B93" s="20" t="s">
        <v>6</v>
      </c>
      <c r="C93" s="20" t="s">
        <v>242</v>
      </c>
      <c r="D93" s="20" t="s">
        <v>218</v>
      </c>
      <c r="E93" s="20">
        <v>337</v>
      </c>
      <c r="F93" s="21" t="s">
        <v>206</v>
      </c>
    </row>
    <row r="94" spans="1:6">
      <c r="A94" s="20" t="s">
        <v>243</v>
      </c>
      <c r="B94" s="20" t="s">
        <v>6</v>
      </c>
      <c r="C94" s="20" t="s">
        <v>117</v>
      </c>
      <c r="D94" s="20" t="s">
        <v>236</v>
      </c>
      <c r="E94" s="20">
        <v>493</v>
      </c>
      <c r="F94" s="21" t="s">
        <v>206</v>
      </c>
    </row>
    <row r="95" spans="1:6">
      <c r="A95" s="20" t="s">
        <v>244</v>
      </c>
      <c r="B95" s="20" t="s">
        <v>145</v>
      </c>
      <c r="C95" s="20" t="s">
        <v>93</v>
      </c>
      <c r="D95" s="20" t="s">
        <v>245</v>
      </c>
      <c r="E95" s="20">
        <v>279</v>
      </c>
      <c r="F95" s="21" t="s">
        <v>246</v>
      </c>
    </row>
    <row r="96" spans="1:6">
      <c r="A96" s="20" t="s">
        <v>247</v>
      </c>
      <c r="B96" s="20" t="s">
        <v>6</v>
      </c>
      <c r="C96" s="20" t="s">
        <v>37</v>
      </c>
      <c r="D96" s="20" t="s">
        <v>248</v>
      </c>
      <c r="E96" s="20">
        <v>168</v>
      </c>
      <c r="F96" s="21" t="s">
        <v>249</v>
      </c>
    </row>
    <row r="97" spans="1:6">
      <c r="A97" s="20" t="s">
        <v>250</v>
      </c>
      <c r="B97" s="20" t="s">
        <v>6</v>
      </c>
      <c r="C97" s="20" t="s">
        <v>28</v>
      </c>
      <c r="D97" s="20" t="s">
        <v>251</v>
      </c>
      <c r="E97" s="20">
        <v>1083</v>
      </c>
      <c r="F97" s="21" t="s">
        <v>206</v>
      </c>
    </row>
    <row r="98" spans="1:6">
      <c r="A98" s="20" t="s">
        <v>252</v>
      </c>
      <c r="B98" s="20" t="s">
        <v>6</v>
      </c>
      <c r="C98" s="20" t="s">
        <v>97</v>
      </c>
      <c r="D98" s="20" t="s">
        <v>253</v>
      </c>
      <c r="E98" s="20">
        <v>1536</v>
      </c>
      <c r="F98" s="21" t="s">
        <v>254</v>
      </c>
    </row>
    <row r="99" spans="1:6">
      <c r="A99" s="20" t="s">
        <v>255</v>
      </c>
      <c r="B99" s="20" t="s">
        <v>6</v>
      </c>
      <c r="C99" s="20" t="s">
        <v>97</v>
      </c>
      <c r="D99" s="20" t="s">
        <v>251</v>
      </c>
      <c r="E99" s="20">
        <v>408</v>
      </c>
      <c r="F99" s="21" t="s">
        <v>206</v>
      </c>
    </row>
    <row r="100" spans="1:6">
      <c r="A100" s="5" t="s">
        <v>56</v>
      </c>
      <c r="B100" s="5" t="s">
        <v>6</v>
      </c>
      <c r="C100" s="5" t="s">
        <v>28</v>
      </c>
      <c r="D100" s="5" t="s">
        <v>57</v>
      </c>
      <c r="E100" s="5">
        <v>500</v>
      </c>
      <c r="F100" s="22" t="s">
        <v>58</v>
      </c>
    </row>
    <row r="101" spans="1:6">
      <c r="A101" s="5" t="s">
        <v>59</v>
      </c>
      <c r="B101" s="5" t="s">
        <v>6</v>
      </c>
      <c r="C101" s="5" t="s">
        <v>17</v>
      </c>
      <c r="D101" s="5" t="s">
        <v>60</v>
      </c>
      <c r="E101" s="5">
        <v>482</v>
      </c>
      <c r="F101" s="22" t="s">
        <v>61</v>
      </c>
    </row>
    <row r="102" spans="1:6">
      <c r="A102" s="23" t="s">
        <v>201</v>
      </c>
      <c r="B102" s="23" t="s">
        <v>6</v>
      </c>
      <c r="C102" s="23" t="s">
        <v>117</v>
      </c>
      <c r="D102" s="23" t="s">
        <v>202</v>
      </c>
      <c r="E102" s="23">
        <v>307</v>
      </c>
      <c r="F102" s="24" t="s">
        <v>545</v>
      </c>
    </row>
    <row r="103" spans="1:6">
      <c r="A103" s="23" t="s">
        <v>348</v>
      </c>
      <c r="B103" s="23" t="s">
        <v>6</v>
      </c>
      <c r="C103" s="23" t="s">
        <v>222</v>
      </c>
      <c r="D103" s="23" t="s">
        <v>295</v>
      </c>
      <c r="E103" s="23">
        <v>666</v>
      </c>
      <c r="F103" s="24" t="s">
        <v>546</v>
      </c>
    </row>
    <row r="104" spans="1:6">
      <c r="A104" s="23" t="s">
        <v>92</v>
      </c>
      <c r="B104" s="23" t="s">
        <v>6</v>
      </c>
      <c r="C104" s="23" t="s">
        <v>93</v>
      </c>
      <c r="D104" s="23" t="s">
        <v>94</v>
      </c>
      <c r="E104" s="23">
        <v>452</v>
      </c>
      <c r="F104" s="24" t="s">
        <v>547</v>
      </c>
    </row>
    <row r="106" ht="15" spans="1:1">
      <c r="A106" s="25" t="s">
        <v>30</v>
      </c>
    </row>
    <row r="107" ht="15" spans="1:1">
      <c r="A107" s="25" t="s">
        <v>27</v>
      </c>
    </row>
    <row r="108" ht="15" spans="1:1">
      <c r="A108" s="25" t="s">
        <v>39</v>
      </c>
    </row>
    <row r="109" ht="15" spans="1:1">
      <c r="A109" s="25" t="s">
        <v>41</v>
      </c>
    </row>
    <row r="110" ht="15" spans="1:1">
      <c r="A110" s="25" t="s">
        <v>34</v>
      </c>
    </row>
    <row r="111" ht="15" spans="1:1">
      <c r="A111" s="25" t="s">
        <v>36</v>
      </c>
    </row>
    <row r="112" ht="15" spans="1:1">
      <c r="A112" s="26" t="s">
        <v>548</v>
      </c>
    </row>
    <row r="113" ht="15" spans="1:1">
      <c r="A113" s="26" t="s">
        <v>549</v>
      </c>
    </row>
    <row r="114" ht="15" spans="1:1">
      <c r="A114" s="26" t="s">
        <v>550</v>
      </c>
    </row>
    <row r="115" ht="15" spans="1:1">
      <c r="A115" s="27" t="s">
        <v>49</v>
      </c>
    </row>
    <row r="116" ht="15" spans="1:1">
      <c r="A116" s="26" t="s">
        <v>551</v>
      </c>
    </row>
    <row r="117" ht="15" spans="1:1">
      <c r="A117" s="27" t="s">
        <v>46</v>
      </c>
    </row>
    <row r="118" ht="15" spans="1:1">
      <c r="A118" s="26" t="s">
        <v>552</v>
      </c>
    </row>
    <row r="119" ht="15" spans="1:1">
      <c r="A119" s="26" t="s">
        <v>553</v>
      </c>
    </row>
    <row r="120" ht="15" spans="1:1">
      <c r="A120" s="28" t="s">
        <v>554</v>
      </c>
    </row>
    <row r="121" ht="15" spans="1:1">
      <c r="A121" s="29" t="s">
        <v>555</v>
      </c>
    </row>
    <row r="122" ht="15" spans="1:1">
      <c r="A122" s="27" t="s">
        <v>65</v>
      </c>
    </row>
    <row r="123" ht="15" spans="1:1">
      <c r="A123" s="27" t="s">
        <v>32</v>
      </c>
    </row>
    <row r="124" ht="15" spans="1:1">
      <c r="A124" s="27" t="s">
        <v>25</v>
      </c>
    </row>
    <row r="125" ht="15" spans="1:4">
      <c r="A125" s="27" t="s">
        <v>13</v>
      </c>
      <c r="D125" s="30" t="s">
        <v>556</v>
      </c>
    </row>
    <row r="126" ht="15" spans="1:4">
      <c r="A126" s="27" t="s">
        <v>43</v>
      </c>
      <c r="D126" s="31" t="s">
        <v>82</v>
      </c>
    </row>
    <row r="127" ht="15" spans="1:4">
      <c r="A127" s="29" t="s">
        <v>557</v>
      </c>
      <c r="D127" s="31" t="s">
        <v>6</v>
      </c>
    </row>
    <row r="128" ht="15" spans="1:4">
      <c r="A128" s="29" t="s">
        <v>558</v>
      </c>
      <c r="D128" s="31" t="s">
        <v>83</v>
      </c>
    </row>
    <row r="129" ht="15" spans="4:4">
      <c r="D129" s="31" t="s">
        <v>84</v>
      </c>
    </row>
    <row r="130" ht="15" spans="4:4">
      <c r="D130" s="31">
        <v>892</v>
      </c>
    </row>
    <row r="131" spans="4:4">
      <c r="D131" s="30"/>
    </row>
  </sheetData>
  <autoFilter ref="A1:F104">
    <sortState ref="A1:F104">
      <sortCondition ref="B1" sortBy="cellColor" dxfId="5"/>
    </sortState>
    <extLst/>
  </autoFilter>
  <conditionalFormatting sqref="A24">
    <cfRule type="duplicateValues" dxfId="1" priority="22"/>
  </conditionalFormatting>
  <conditionalFormatting sqref="A120">
    <cfRule type="duplicateValues" dxfId="1" priority="20"/>
  </conditionalFormatting>
  <conditionalFormatting sqref="A121">
    <cfRule type="duplicateValues" dxfId="1" priority="19"/>
    <cfRule type="duplicateValues" dxfId="1" priority="18"/>
    <cfRule type="duplicateValues" dxfId="1" priority="17"/>
  </conditionalFormatting>
  <conditionalFormatting sqref="A122">
    <cfRule type="duplicateValues" dxfId="1" priority="16"/>
  </conditionalFormatting>
  <conditionalFormatting sqref="D126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A127">
    <cfRule type="duplicateValues" dxfId="1" priority="14"/>
    <cfRule type="duplicateValues" dxfId="1" priority="13"/>
    <cfRule type="duplicateValues" dxfId="1" priority="12"/>
  </conditionalFormatting>
  <conditionalFormatting sqref="A128">
    <cfRule type="duplicateValues" dxfId="1" priority="11"/>
    <cfRule type="duplicateValues" dxfId="1" priority="10"/>
    <cfRule type="duplicateValues" dxfId="1" priority="9"/>
  </conditionalFormatting>
  <conditionalFormatting sqref="A1:A22">
    <cfRule type="duplicateValues" dxfId="1" priority="24"/>
  </conditionalFormatting>
  <conditionalFormatting sqref="A$1:A$1048576">
    <cfRule type="duplicateValues" dxfId="1" priority="7"/>
  </conditionalFormatting>
  <conditionalFormatting sqref="A19:A22">
    <cfRule type="duplicateValues" dxfId="1" priority="25"/>
  </conditionalFormatting>
  <conditionalFormatting sqref="A106:A119">
    <cfRule type="duplicateValues" dxfId="1" priority="21"/>
  </conditionalFormatting>
  <conditionalFormatting sqref="A106:A128">
    <cfRule type="duplicateValues" dxfId="1" priority="8"/>
  </conditionalFormatting>
  <conditionalFormatting sqref="A123:A126">
    <cfRule type="duplicateValues" dxfId="1" priority="15"/>
  </conditionalFormatting>
  <conditionalFormatting sqref="A1:A23 A25">
    <cfRule type="duplicateValues" dxfId="1" priority="23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15"/>
  <sheetViews>
    <sheetView workbookViewId="0">
      <selection activeCell="E21" sqref="E21"/>
    </sheetView>
  </sheetViews>
  <sheetFormatPr defaultColWidth="9.14285714285714" defaultRowHeight="15"/>
  <cols>
    <col min="1" max="1" width="16.2857142857143" customWidth="1"/>
    <col min="8" max="8" width="14" customWidth="1"/>
    <col min="10" max="10" width="10.8571428571429" customWidth="1"/>
    <col min="11" max="11" width="32.4285714285714" customWidth="1"/>
    <col min="12" max="12" width="5.57142857142857" customWidth="1"/>
    <col min="13" max="13" width="27.1428571428571" customWidth="1"/>
  </cols>
  <sheetData>
    <row r="3" spans="1:2">
      <c r="A3" s="180" t="s">
        <v>559</v>
      </c>
      <c r="B3">
        <v>8</v>
      </c>
    </row>
    <row r="4" spans="1:2">
      <c r="A4" s="180" t="s">
        <v>560</v>
      </c>
      <c r="B4">
        <v>3</v>
      </c>
    </row>
    <row r="5" spans="1:2">
      <c r="A5" s="180" t="s">
        <v>561</v>
      </c>
      <c r="B5">
        <v>2</v>
      </c>
    </row>
    <row r="6" spans="1:2">
      <c r="A6" s="180" t="s">
        <v>562</v>
      </c>
      <c r="B6">
        <v>5</v>
      </c>
    </row>
    <row r="7" spans="1:2">
      <c r="A7" s="180" t="s">
        <v>563</v>
      </c>
      <c r="B7">
        <v>1</v>
      </c>
    </row>
    <row r="8" spans="1:2">
      <c r="A8" s="180" t="s">
        <v>564</v>
      </c>
      <c r="B8">
        <v>2</v>
      </c>
    </row>
    <row r="9" spans="1:13">
      <c r="A9" s="180" t="s">
        <v>565</v>
      </c>
      <c r="B9">
        <v>3</v>
      </c>
      <c r="H9" s="1" t="s">
        <v>201</v>
      </c>
      <c r="I9" s="1" t="s">
        <v>6</v>
      </c>
      <c r="J9" s="1" t="s">
        <v>117</v>
      </c>
      <c r="K9" s="1" t="s">
        <v>202</v>
      </c>
      <c r="L9" s="1">
        <v>307</v>
      </c>
      <c r="M9" s="3" t="s">
        <v>545</v>
      </c>
    </row>
    <row r="10" spans="1:13">
      <c r="A10" s="180" t="s">
        <v>86</v>
      </c>
      <c r="B10">
        <v>7</v>
      </c>
      <c r="H10" s="1" t="s">
        <v>92</v>
      </c>
      <c r="I10" s="1" t="s">
        <v>6</v>
      </c>
      <c r="J10" s="1" t="s">
        <v>93</v>
      </c>
      <c r="K10" s="1" t="s">
        <v>94</v>
      </c>
      <c r="L10" s="1">
        <v>452</v>
      </c>
      <c r="M10" s="3" t="s">
        <v>547</v>
      </c>
    </row>
    <row r="11" spans="1:13">
      <c r="A11" s="180" t="s">
        <v>566</v>
      </c>
      <c r="B11">
        <v>1</v>
      </c>
      <c r="H11" s="1" t="s">
        <v>194</v>
      </c>
      <c r="I11" s="1" t="s">
        <v>6</v>
      </c>
      <c r="J11" s="1" t="s">
        <v>28</v>
      </c>
      <c r="K11" s="1" t="s">
        <v>195</v>
      </c>
      <c r="L11" s="1">
        <v>5646</v>
      </c>
      <c r="M11" s="3" t="s">
        <v>567</v>
      </c>
    </row>
    <row r="12" spans="1:13">
      <c r="A12" s="180" t="s">
        <v>568</v>
      </c>
      <c r="B12">
        <v>2</v>
      </c>
      <c r="H12" s="1" t="s">
        <v>86</v>
      </c>
      <c r="I12" s="1" t="s">
        <v>6</v>
      </c>
      <c r="J12" s="1" t="s">
        <v>87</v>
      </c>
      <c r="K12" s="1" t="s">
        <v>88</v>
      </c>
      <c r="L12" s="1">
        <v>1512</v>
      </c>
      <c r="M12" s="3"/>
    </row>
    <row r="13" spans="1:13">
      <c r="A13" s="180" t="s">
        <v>569</v>
      </c>
      <c r="B13">
        <v>38</v>
      </c>
      <c r="H13" s="1" t="s">
        <v>96</v>
      </c>
      <c r="I13" s="1" t="s">
        <v>6</v>
      </c>
      <c r="J13" s="1" t="s">
        <v>97</v>
      </c>
      <c r="K13" s="1" t="s">
        <v>98</v>
      </c>
      <c r="L13" s="1">
        <v>1700</v>
      </c>
      <c r="M13" s="3"/>
    </row>
    <row r="14" spans="1:13">
      <c r="A14" s="180" t="s">
        <v>570</v>
      </c>
      <c r="B14">
        <v>9</v>
      </c>
      <c r="H14" s="2"/>
      <c r="I14" s="2"/>
      <c r="J14" s="2"/>
      <c r="K14" s="2"/>
      <c r="L14" s="2">
        <f>SUM(L9:L13)</f>
        <v>9617</v>
      </c>
      <c r="M14" s="2"/>
    </row>
    <row r="15" spans="2:3">
      <c r="B15">
        <f>SUM(B3:B14)</f>
        <v>81</v>
      </c>
      <c r="C15">
        <f>81*4</f>
        <v>324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06.01-24</vt:lpstr>
      <vt:lpstr>07.01.25</vt:lpstr>
      <vt:lpstr>Sheet1</vt:lpstr>
      <vt:lpstr>Sheet3</vt:lpstr>
      <vt:lpstr>31.01.25 DCCS</vt:lpstr>
      <vt:lpstr>JAN 2025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2025-01-04T04:18:00Z</dcterms:created>
  <dcterms:modified xsi:type="dcterms:W3CDTF">2025-02-13T04:46:49Z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