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activeTab="3"/>
  </bookViews>
  <sheets>
    <sheet name="All Details" sheetId="6" r:id="rId1"/>
    <sheet name="Velu Sir" sheetId="8" r:id="rId2"/>
    <sheet name="Mail" sheetId="7" r:id="rId3"/>
    <sheet name="Yoga Sir" sheetId="4" r:id="rId4"/>
    <sheet name="NEFT" sheetId="5" r:id="rId5"/>
    <sheet name="Cash Deposit" sheetId="3" r:id="rId6"/>
    <sheet name="TN56C3073" sheetId="9" r:id="rId7"/>
  </sheets>
  <definedNames>
    <definedName name="_xlnm._FilterDatabase" localSheetId="1" hidden="1">'Velu Sir'!$B$1:$H$2</definedName>
    <definedName name="_xlnm._FilterDatabase" localSheetId="2" hidden="1">Mail!$B$1:$H$11</definedName>
    <definedName name="_xlnm._FilterDatabase" localSheetId="3" hidden="1">'Yoga Sir'!$B$1:$H$25</definedName>
    <definedName name="_xlnm._FilterDatabase" localSheetId="4" hidden="1">NEFT!$B$1:$H$55</definedName>
    <definedName name="_xlnm._FilterDatabase" localSheetId="5" hidden="1">'Cash Deposit'!$B$1:$H$87</definedName>
    <definedName name="_xlnm._FilterDatabase" localSheetId="6" hidden="1">TN56C3073!$B$1:$H$1</definedName>
  </definedNames>
  <calcPr calcId="144525"/>
</workbook>
</file>

<file path=xl/comments1.xml><?xml version="1.0" encoding="utf-8"?>
<comments xmlns="http://schemas.openxmlformats.org/spreadsheetml/2006/main">
  <authors>
    <author>Vanavamalai.G</author>
  </authors>
  <commentList>
    <comment ref="H64" authorId="0">
      <text>
        <r>
          <rPr>
            <b/>
            <sz val="9"/>
            <rFont val="Times New Roman"/>
            <charset val="0"/>
          </rPr>
          <t>Mr.Kaliyappan.</t>
        </r>
        <r>
          <rPr>
            <sz val="9"/>
            <rFont val="Times New Roman"/>
            <charset val="0"/>
          </rPr>
          <t xml:space="preserve">
 Rs.623.00 Cash Recd </t>
        </r>
      </text>
    </comment>
  </commentList>
</comments>
</file>

<file path=xl/sharedStrings.xml><?xml version="1.0" encoding="utf-8"?>
<sst xmlns="http://schemas.openxmlformats.org/spreadsheetml/2006/main" count="1021" uniqueCount="369">
  <si>
    <t>Velu Sir - Operations Dept</t>
  </si>
  <si>
    <t>Mail Acknowledgement to Head Office</t>
  </si>
  <si>
    <t>Yoga Sir -Sales Dept</t>
  </si>
  <si>
    <t>NEFT By All Customer's.</t>
  </si>
  <si>
    <t>Cash Deposited to RBL</t>
  </si>
  <si>
    <t>Pending Mr.Vadivel - TN56C3073</t>
  </si>
  <si>
    <t>Total Amount for DCCS</t>
  </si>
  <si>
    <t>April - DCCS - Anchor Showed</t>
  </si>
  <si>
    <t>Short Amount Rs.</t>
  </si>
  <si>
    <t>Sr.No.</t>
  </si>
  <si>
    <t>WayBill No.</t>
  </si>
  <si>
    <t>WayBill Type</t>
  </si>
  <si>
    <t>Bill Type</t>
  </si>
  <si>
    <t>Book Date</t>
  </si>
  <si>
    <t>Customer</t>
  </si>
  <si>
    <t>Charge To be Collected</t>
  </si>
  <si>
    <t>Deposited to RBL / NEFT Details</t>
  </si>
  <si>
    <t>12101412600219</t>
  </si>
  <si>
    <t>Paid</t>
  </si>
  <si>
    <t>BOOKING</t>
  </si>
  <si>
    <t>19-Apr-2025</t>
  </si>
  <si>
    <t>SPEED A WAY PRIVATE LTD</t>
  </si>
  <si>
    <t>Pending Mr.Velusamy</t>
  </si>
  <si>
    <t>02100122504082</t>
  </si>
  <si>
    <t>To-Pay</t>
  </si>
  <si>
    <t>DELIVERY</t>
  </si>
  <si>
    <t>27-Mar-2025</t>
  </si>
  <si>
    <t>HEVARGIRIN</t>
  </si>
  <si>
    <t>Credit as mail April 28, 2025 12:46 PM</t>
  </si>
  <si>
    <t>03122122501029</t>
  </si>
  <si>
    <t>29-Mar-2025</t>
  </si>
  <si>
    <t>JUPITER ENERGY</t>
  </si>
  <si>
    <t>As mail Tuesday, April 8, 2025 1:32:11 PM</t>
  </si>
  <si>
    <t>03122122501032</t>
  </si>
  <si>
    <t>31-Mar-2025</t>
  </si>
  <si>
    <t>BHARATH ELECTRONICS AND APPLIANCES NAMAKKAL2</t>
  </si>
  <si>
    <t>As mail Monday, April 7, 2025 12:23:17 PM</t>
  </si>
  <si>
    <t>03122122501034</t>
  </si>
  <si>
    <t>BHARATH ELETRONICS AND APPLIANCES ERODE1</t>
  </si>
  <si>
    <t>As mail April 8, 2025 5:47 PM</t>
  </si>
  <si>
    <t>03122122600004</t>
  </si>
  <si>
    <t>01-Apr-2025</t>
  </si>
  <si>
    <t>BHARATH ELECTRONICS AND APPLIANCES</t>
  </si>
  <si>
    <t>As mail April 28, 2025 2:01 PM</t>
  </si>
  <si>
    <t>12101412600186</t>
  </si>
  <si>
    <t>Booking</t>
  </si>
  <si>
    <t>VRN CO,NO.15 VARADHARAJAN,ERODE,638009-638009,6130402065,no@gmail.com</t>
  </si>
  <si>
    <t>As mail April 29, 2025 10:57 AM</t>
  </si>
  <si>
    <t>09103822600055</t>
  </si>
  <si>
    <t>16-Apr-2025</t>
  </si>
  <si>
    <t>ERODE INDIAN OIL CORPORATION LTD</t>
  </si>
  <si>
    <t>As mail April 18, 2025 7:26 PM</t>
  </si>
  <si>
    <t>03125922600006</t>
  </si>
  <si>
    <t>17-Apr-2025</t>
  </si>
  <si>
    <t>Evergreen Enterprises</t>
  </si>
  <si>
    <t>As mail April 24, 2025 1:07 PM</t>
  </si>
  <si>
    <t>03112422500070</t>
  </si>
  <si>
    <t>20-Mar-2025</t>
  </si>
  <si>
    <t>EVERGREEN ENTERPRISES - ERODE</t>
  </si>
  <si>
    <t>12101412600153</t>
  </si>
  <si>
    <t>15-Apr-2025</t>
  </si>
  <si>
    <t>SRI PUVANESWARI TRADING COMPANY 2025-2026</t>
  </si>
  <si>
    <t>Pending  - Yoga Sir</t>
  </si>
  <si>
    <t>12101412600204</t>
  </si>
  <si>
    <t>18-Apr-2025</t>
  </si>
  <si>
    <t>SRI PUVANESHWARI TRADING COMPANY</t>
  </si>
  <si>
    <t>12101412600205</t>
  </si>
  <si>
    <t>12101412600196</t>
  </si>
  <si>
    <t>THINDAL MURUGAN DISTRIBUTORS</t>
  </si>
  <si>
    <t>12101412600197</t>
  </si>
  <si>
    <t>12101412600212</t>
  </si>
  <si>
    <t>12101412600231</t>
  </si>
  <si>
    <t>12101412600280</t>
  </si>
  <si>
    <t>24-Apr-2025</t>
  </si>
  <si>
    <t>12101412600297</t>
  </si>
  <si>
    <t>26-Apr-2025</t>
  </si>
  <si>
    <t>12101412600298</t>
  </si>
  <si>
    <t>12101412600324</t>
  </si>
  <si>
    <t>29-Apr-2025</t>
  </si>
  <si>
    <t>12101412600336</t>
  </si>
  <si>
    <t>12101412600311</t>
  </si>
  <si>
    <t>ANAND VEG OIL INDUSTRIES</t>
  </si>
  <si>
    <t>12101412600320</t>
  </si>
  <si>
    <t>28-Apr-2025</t>
  </si>
  <si>
    <t>ANAND VEGOIL INDUSTRIES</t>
  </si>
  <si>
    <t>12101412600345</t>
  </si>
  <si>
    <t>30-Apr-2025</t>
  </si>
  <si>
    <t>12101422600301</t>
  </si>
  <si>
    <t>AK TRADERS ( ERODE) {THINDAL MURUGAN DISTRIBUTORS}</t>
  </si>
  <si>
    <t>01102322600010</t>
  </si>
  <si>
    <t>03-Apr-2025</t>
  </si>
  <si>
    <t>POOBATHI AGRI BUSINESS CENTRE</t>
  </si>
  <si>
    <t>Rs.3436.00. UPI Transaction No.: 546391979021 - Axis Bank - DT.:07-04-2025.</t>
  </si>
  <si>
    <t>02106622600154</t>
  </si>
  <si>
    <t>ROHINI  SURGICAL</t>
  </si>
  <si>
    <t>Ref No.:HDFCN52025042494364949 DT.: 24-04-2025 - Rs.2350.00</t>
  </si>
  <si>
    <t>03102722600017</t>
  </si>
  <si>
    <t>08-Apr-2025</t>
  </si>
  <si>
    <t>DEIVEEGAM DYERS</t>
  </si>
  <si>
    <t>HDFC OD A/c No.: 50200062030125 DT.: 11-04-2025 - NEFT .: HDFCN52025041175723696.</t>
  </si>
  <si>
    <t>03113322503642</t>
  </si>
  <si>
    <t>28-Mar-2025</t>
  </si>
  <si>
    <t>MR.VIGNESH</t>
  </si>
  <si>
    <t>UPI No.: 102402570848  DT.:01-04-2025. Rs.866.00 - Karur Vysya Bank.</t>
  </si>
  <si>
    <t>03113322503665</t>
  </si>
  <si>
    <t>YES S FABRICS,</t>
  </si>
  <si>
    <t>UPI No.: 102443037882  DT.:01-04-2025. Rs.1352.00 - Canara Bank.</t>
  </si>
  <si>
    <t>03123122503294</t>
  </si>
  <si>
    <t>26-Mar-2025</t>
  </si>
  <si>
    <t>SRI MALAR AGRO CENTER</t>
  </si>
  <si>
    <t>UPI No.: 509241472060  DT.:02-04-2025. Rs.978.00 - IOB</t>
  </si>
  <si>
    <t>03123322600072</t>
  </si>
  <si>
    <t>05-Apr-2025</t>
  </si>
  <si>
    <t>R.S.K ELECTRNICS</t>
  </si>
  <si>
    <t>UPI No.: 509872700958   DT.:???-04-2025. Rs.556.00 - ??? Bank. From Mr.Bala</t>
  </si>
  <si>
    <t>03123322600138</t>
  </si>
  <si>
    <t>09-Apr-2025</t>
  </si>
  <si>
    <t>SUMY ELECTRONICS</t>
  </si>
  <si>
    <t>UPI No.: 546826457324   DT.:???-04-2025. Rs.360.00 - ??? Bank. From Mr.Bala</t>
  </si>
  <si>
    <t>03123322600209</t>
  </si>
  <si>
    <t>Kingsman Fitness</t>
  </si>
  <si>
    <t>Ref No.:100378561807 DT.: 17-04-2025 - Rs.1751.00. HDFC Bank</t>
  </si>
  <si>
    <t>06108022600004</t>
  </si>
  <si>
    <t>VASANTH &amp; CO ERODE</t>
  </si>
  <si>
    <t>UPI No.: 102551236206  DT.:03-04-2025. Rs.718.00 - Canara Bank.</t>
  </si>
  <si>
    <t>09101822600002</t>
  </si>
  <si>
    <t>04-Apr-2025</t>
  </si>
  <si>
    <t>KKSK INTERNATIONAL LLP -ERODE</t>
  </si>
  <si>
    <t>NEFT Karur Vysua Bank UPI No.: 102799613916 DT.:07-04-2025.</t>
  </si>
  <si>
    <t>12101412600003</t>
  </si>
  <si>
    <t>GRENERA NUTRINTS PVT LTD</t>
  </si>
  <si>
    <t>UTR No.:IOBAN25091000721  DT.:01/04/2025 - IOB - Rs.4952.00.</t>
  </si>
  <si>
    <t>12101412600005</t>
  </si>
  <si>
    <t>M/S. T.M.V PERIYANA CHETTIAR</t>
  </si>
  <si>
    <t>Rs.5701.00 - DT.:09-04-2025. ICICI Bank. INF/NEFT/ICICN42025040954596598/RATN0000113/51251257// PONPU</t>
  </si>
  <si>
    <t>12101412600058</t>
  </si>
  <si>
    <t>SRI PUVANESWARI TRADING COMPANY</t>
  </si>
  <si>
    <t>Rs.1425.00 - DT.:09-04-2025. ICICI Bank. INF/NEFT/ICICN420250409546011948/RATN0000113/51251583// PONPU</t>
  </si>
  <si>
    <t>12101412600059</t>
  </si>
  <si>
    <t>M/S.T.M.V.PERIYANA CHETTIAR</t>
  </si>
  <si>
    <t>12101412600060</t>
  </si>
  <si>
    <t>12101412600063</t>
  </si>
  <si>
    <t>FLUIDZ EXPLORATIONS</t>
  </si>
  <si>
    <t>IOB Bank - DT.:16/04/2025 UTR No.:IOBAN25106541749 Rs.14073.00</t>
  </si>
  <si>
    <t>12101412600091</t>
  </si>
  <si>
    <t>12101412600094</t>
  </si>
  <si>
    <t>Rs.928.00 DT.:11-04-2025. UPI Transaction ID.: 546732327738 Indian Bank</t>
  </si>
  <si>
    <t>12101412600108</t>
  </si>
  <si>
    <t>10-Apr-2025</t>
  </si>
  <si>
    <t>FABOLUX</t>
  </si>
  <si>
    <t>Rs.1560.00 UPI-Gpay UPI Ref No.:103600026218 DT.:22.04.2025</t>
  </si>
  <si>
    <t>12101412600142</t>
  </si>
  <si>
    <t>12-Apr-2025</t>
  </si>
  <si>
    <t>AISHWARYAM ENTERPRISES</t>
  </si>
  <si>
    <t>UPI No.: 510968065076  State Bank Of India DT.:19-03-2025 - Rs.3753.00.</t>
  </si>
  <si>
    <t>12101412600143</t>
  </si>
  <si>
    <t>12101412600145</t>
  </si>
  <si>
    <t>12101412600155</t>
  </si>
  <si>
    <t>Rs.4199.00 - DT.:17-04-2025. Karur Vysya Bank UPI Transaction No.: 510776568336.</t>
  </si>
  <si>
    <t>12101412600191</t>
  </si>
  <si>
    <t>Rs.3800.00 - DT.:18-04-2025. Karur Vysya Bank UPI Transaction No.: 510872323628.</t>
  </si>
  <si>
    <t>12101412600208</t>
  </si>
  <si>
    <t>12101412600261</t>
  </si>
  <si>
    <t>23-Apr-2025</t>
  </si>
  <si>
    <t>SRI AMMAN COIRS</t>
  </si>
  <si>
    <t>UPI No.: 607405015490 Karur Vysya Bank DT.:27-03-2025 - Rs.4212.00</t>
  </si>
  <si>
    <t>12101412600262</t>
  </si>
  <si>
    <t>12101412600263</t>
  </si>
  <si>
    <t>12101412600346</t>
  </si>
  <si>
    <t>PROXSUN</t>
  </si>
  <si>
    <t>mail send to Customer May 6, 2025 1:39 PM</t>
  </si>
  <si>
    <t>12101412600312</t>
  </si>
  <si>
    <t>12101412600051</t>
  </si>
  <si>
    <t>Ref No.:HDFCN52025042392473504 DT.: 23-04-2025 - Rs.4100.00</t>
  </si>
  <si>
    <t>12101412600072</t>
  </si>
  <si>
    <t>07-Apr-2025</t>
  </si>
  <si>
    <t>CBE Consignment</t>
  </si>
  <si>
    <t>12101422600235</t>
  </si>
  <si>
    <t>PROXSUN - Rs.361.00</t>
  </si>
  <si>
    <t>Ref No.:HDFCN52025042392473504 DT.: 23-04-2025 - Rs.4100.00. {TNCD LLP, CBE {Peelamedu} CBE Consignment}</t>
  </si>
  <si>
    <t>03107322600074</t>
  </si>
  <si>
    <t>12101412600136</t>
  </si>
  <si>
    <t>SRI MADURAMBIGAI TRADERS</t>
  </si>
  <si>
    <t>NEFT/KVBLH00233379027 - 18-04-2025 - Rs.2124.00.</t>
  </si>
  <si>
    <t>12101412600137</t>
  </si>
  <si>
    <t>12101412600043</t>
  </si>
  <si>
    <t>12101412600271</t>
  </si>
  <si>
    <t xml:space="preserve">Pending </t>
  </si>
  <si>
    <t>12101412600272</t>
  </si>
  <si>
    <t>12101412600068</t>
  </si>
  <si>
    <t>SRI AMMAN ARROINATICS-ERODE</t>
  </si>
  <si>
    <t>our request for NEFT Transfer A/c No:XX01780 INR: 4,844.00 Settled with Beneficiary Bank:PONPURE LOGISTICS PRIVATE LIMITED, Ref No : KVBLH00233417721", Sri Amman Aromatics  -KV</t>
  </si>
  <si>
    <t>12101412600088</t>
  </si>
  <si>
    <t>12101412600124</t>
  </si>
  <si>
    <t>11-Apr-2025</t>
  </si>
  <si>
    <t>SRI AMMAN ARROINATICS</t>
  </si>
  <si>
    <t>12101412600150</t>
  </si>
  <si>
    <t>10105922502511</t>
  </si>
  <si>
    <t>SRI AMMAN AROMATICS</t>
  </si>
  <si>
    <t>12101412600181</t>
  </si>
  <si>
    <t>March DCCS</t>
  </si>
  <si>
    <t>12101412502887</t>
  </si>
  <si>
    <t>SRI AMMAN AROMATICS - Rs.1385.00</t>
  </si>
  <si>
    <t>12101412600192</t>
  </si>
  <si>
    <t>10105922600016</t>
  </si>
  <si>
    <t>12101412600257</t>
  </si>
  <si>
    <t>22-Apr-2025</t>
  </si>
  <si>
    <t>mail send to Customer and Waiting Payment.</t>
  </si>
  <si>
    <t>12101412600293</t>
  </si>
  <si>
    <t>25-Apr-2025</t>
  </si>
  <si>
    <t>12101412600299</t>
  </si>
  <si>
    <t>12101412600258</t>
  </si>
  <si>
    <t>NAMBISAN'S DAIRY PRIVATE LIMITED</t>
  </si>
  <si>
    <t>06108022600094</t>
  </si>
  <si>
    <t>VASANTH &amp; CO</t>
  </si>
  <si>
    <t>NEFT Details pending from Mr.Naveen. 19-04-2025. TN30L5200.</t>
  </si>
  <si>
    <t>01100222600002</t>
  </si>
  <si>
    <t>NO 1 IRRIGATION SYSTEMS</t>
  </si>
  <si>
    <t>Deposited to RBL Bank Rs.31945 DT.:4/15/2025</t>
  </si>
  <si>
    <t>01100222600003</t>
  </si>
  <si>
    <t>No.1 Irrigation Systems</t>
  </si>
  <si>
    <t>01100222600009</t>
  </si>
  <si>
    <t>01121722500674</t>
  </si>
  <si>
    <t>JAI SHREE TEX</t>
  </si>
  <si>
    <t>01121722600028</t>
  </si>
  <si>
    <t>velumuragan</t>
  </si>
  <si>
    <t>02100122503954</t>
  </si>
  <si>
    <t>24-Mar-2025</t>
  </si>
  <si>
    <t>NACHIYAPPA AGRO SERVICE CENTRE</t>
  </si>
  <si>
    <t>02100122600055</t>
  </si>
  <si>
    <t>JOE CHEMICALS</t>
  </si>
  <si>
    <t>02106622503401</t>
  </si>
  <si>
    <t>ARUMUGAM</t>
  </si>
  <si>
    <t>02106622503402</t>
  </si>
  <si>
    <t>moorthy</t>
  </si>
  <si>
    <t>02106622503416</t>
  </si>
  <si>
    <t>Indian Trade Corporation</t>
  </si>
  <si>
    <t>02106622600131</t>
  </si>
  <si>
    <t>meditubes marketing division</t>
  </si>
  <si>
    <t>02109322600072</t>
  </si>
  <si>
    <t>GIRIAS INVESTMENT PRIVATE LIMITED</t>
  </si>
  <si>
    <t>02110122500246</t>
  </si>
  <si>
    <t>Vikna Hardwarres Shop</t>
  </si>
  <si>
    <t>02112722502625</t>
  </si>
  <si>
    <t>TVS MOBILITY PRIVATE LIMITED</t>
  </si>
  <si>
    <t>02112722502628</t>
  </si>
  <si>
    <t>TRICHUR SUNDARAM SANTHANAM &amp; FAMILY</t>
  </si>
  <si>
    <t>02112722502657</t>
  </si>
  <si>
    <t>TRICHUR SUNDARAM SANTHANAM &amp; FAMILY - Rs.1805.00</t>
  </si>
  <si>
    <t>Deposited to RBL Bank Rs.40000.00 DT.:4/24/2025</t>
  </si>
  <si>
    <t>02112722600127</t>
  </si>
  <si>
    <t>INDIA MOTOR PARTS &amp; ACCESSORIES LTD</t>
  </si>
  <si>
    <t>02112722600135</t>
  </si>
  <si>
    <t>02112722600139</t>
  </si>
  <si>
    <t>02112722600140</t>
  </si>
  <si>
    <t>03102722600024</t>
  </si>
  <si>
    <t>SRI RAM TRADERS(ERODE)</t>
  </si>
  <si>
    <t>03102722600062</t>
  </si>
  <si>
    <t>Girias Investment Private Limited</t>
  </si>
  <si>
    <t>03113322503596</t>
  </si>
  <si>
    <t>THANGAM NOTE BOOK</t>
  </si>
  <si>
    <t>03113322503666</t>
  </si>
  <si>
    <t>ARUSH FABRICS</t>
  </si>
  <si>
    <t>03113322503667</t>
  </si>
  <si>
    <t>SHRI RAM EXPORTS,</t>
  </si>
  <si>
    <t>03113322600090</t>
  </si>
  <si>
    <t>NANDHI TARPAULINS</t>
  </si>
  <si>
    <t>03117222600033</t>
  </si>
  <si>
    <t>03122122500995</t>
  </si>
  <si>
    <t>AVN TRADE VENTURES PRIVATE LIMITED</t>
  </si>
  <si>
    <t>03122122600055</t>
  </si>
  <si>
    <t>21-Apr-2025</t>
  </si>
  <si>
    <t>K.V.B TRADERS</t>
  </si>
  <si>
    <t>03123122600139</t>
  </si>
  <si>
    <t>SREE MALAR AGRO CENTRE - TCH</t>
  </si>
  <si>
    <t>03123322506499</t>
  </si>
  <si>
    <t>03123322600033</t>
  </si>
  <si>
    <t>03123322600058</t>
  </si>
  <si>
    <t>SUSAHA ELECTRONICS</t>
  </si>
  <si>
    <t>03123322600098</t>
  </si>
  <si>
    <t>05118022600036</t>
  </si>
  <si>
    <t>02-Apr-2025</t>
  </si>
  <si>
    <t>SRI SIVA POOJA STORES</t>
  </si>
  <si>
    <t>05118022600131</t>
  </si>
  <si>
    <t>SIVA POOJA STORE</t>
  </si>
  <si>
    <t>05118022600167</t>
  </si>
  <si>
    <t>S.R AGENCIES</t>
  </si>
  <si>
    <t>06108022600030</t>
  </si>
  <si>
    <t>06108022600054</t>
  </si>
  <si>
    <t>06108022600101</t>
  </si>
  <si>
    <t>VASANTH &amp; CO GOBI</t>
  </si>
  <si>
    <t>06121022600035</t>
  </si>
  <si>
    <t>VANAVIL TRADERS</t>
  </si>
  <si>
    <t>06121022600044</t>
  </si>
  <si>
    <t>M.F. FOOTWEAR</t>
  </si>
  <si>
    <t>06121022600066</t>
  </si>
  <si>
    <t>Twin leaves retail ecommerce pvt ltd</t>
  </si>
  <si>
    <t>07103322600009</t>
  </si>
  <si>
    <t>AM.NAGALINGAM</t>
  </si>
  <si>
    <t>07103522600059</t>
  </si>
  <si>
    <t>SKM SIDDHA  &amp;AYURVEDHA  COMPANY  P LTD</t>
  </si>
  <si>
    <t>07103522600086</t>
  </si>
  <si>
    <t>07105222501165</t>
  </si>
  <si>
    <t>SHRI RAM TRADING COMPANY</t>
  </si>
  <si>
    <t>09101822500577</t>
  </si>
  <si>
    <t>KKSK INTERATIONAL LLP-ERODE</t>
  </si>
  <si>
    <t>09103822600027</t>
  </si>
  <si>
    <t>JAAYAM STORES</t>
  </si>
  <si>
    <t>09103822600032</t>
  </si>
  <si>
    <t>09103822600077</t>
  </si>
  <si>
    <t>09103822600079</t>
  </si>
  <si>
    <t>meeashi essence mart</t>
  </si>
  <si>
    <t>09103822600090</t>
  </si>
  <si>
    <t>10102022600014</t>
  </si>
  <si>
    <t>VELA BOOK COMPANY</t>
  </si>
  <si>
    <t>10102022600030</t>
  </si>
  <si>
    <t>10105422500009</t>
  </si>
  <si>
    <t>04-Mar-2025</t>
  </si>
  <si>
    <t>SRI RANGA CYCLES</t>
  </si>
  <si>
    <t>10105622600011</t>
  </si>
  <si>
    <t>VASANTH &amp; CO SALEM</t>
  </si>
  <si>
    <t>10105922502514</t>
  </si>
  <si>
    <t>HEDWIK PHARMA</t>
  </si>
  <si>
    <t>10106022600149</t>
  </si>
  <si>
    <t>skm siddha ayurvedha company Rs.1318.00.</t>
  </si>
  <si>
    <t>Deposited to RBL Bank Rs.10531.00 DT.:4/28/2025</t>
  </si>
  <si>
    <t>10106022600036</t>
  </si>
  <si>
    <t>M.P ENTERPRICES</t>
  </si>
  <si>
    <t>10106022600139</t>
  </si>
  <si>
    <t>skm siddha ayurvedha company</t>
  </si>
  <si>
    <t>10106022600185</t>
  </si>
  <si>
    <t>SKM SIDDHA AND AYURVEDHA COMPANY</t>
  </si>
  <si>
    <t>10106022600186</t>
  </si>
  <si>
    <t>mp enterprises</t>
  </si>
  <si>
    <t>10124722600050</t>
  </si>
  <si>
    <t>JOHEM PHARMACEUTICALS</t>
  </si>
  <si>
    <t>10127522600002</t>
  </si>
  <si>
    <t>R.K ARUNACHALAM CYCLE STORE</t>
  </si>
  <si>
    <t>10127522600003</t>
  </si>
  <si>
    <t>GEMINI CYCLE STORES</t>
  </si>
  <si>
    <t>12101412600004</t>
  </si>
  <si>
    <t>A.P.S ELECTRICAL</t>
  </si>
  <si>
    <t>12101412600193</t>
  </si>
  <si>
    <t>APAR IND. LTD. EROD DEPOT (TAMILNADU)</t>
  </si>
  <si>
    <t>12101412600260</t>
  </si>
  <si>
    <t>BALAKARUPUSAMY AGENCIES</t>
  </si>
  <si>
    <t>03123322600001</t>
  </si>
  <si>
    <t>DHARANI GEOTECH ENGINEERS INDIA PRIVATE LIMITED</t>
  </si>
  <si>
    <t>01102322600004</t>
  </si>
  <si>
    <t>GIRIAS INVESTMENT  P LTD - Rs.960.00</t>
  </si>
  <si>
    <t>Deposited to RBL Bank Rs.14686.00 DT.:6/5/2025</t>
  </si>
  <si>
    <t>10106022600084</t>
  </si>
  <si>
    <t>SKM SIDDHA AND AYURVEDHA COMPANY (INDIA) PVT LTD</t>
  </si>
  <si>
    <t>12101412600343</t>
  </si>
  <si>
    <t>01100222600067</t>
  </si>
  <si>
    <t>fashion traders</t>
  </si>
  <si>
    <t>12101412600244</t>
  </si>
  <si>
    <t>12101412600313</t>
  </si>
  <si>
    <t>12101412600282</t>
  </si>
  <si>
    <t>SRI RAGAVENDIRA AUTOMOBILES</t>
  </si>
  <si>
    <t>Balance Nil - Deposited to RBL Bank Rs.31945 DT.:4/15/2025</t>
  </si>
  <si>
    <t>Balance Nil - Deposited to RBL Bank Rs.40000.00 DT.:4/24/2025</t>
  </si>
  <si>
    <t>Balance Nil -  Deposited to RBL Bank Rs.10531.00 DT.:4/28/2025</t>
  </si>
  <si>
    <t>Balance Rs.2851.00. Deposited to RBL Bank Rs.8910.00 DT.:5/06/2025</t>
  </si>
  <si>
    <t>03123322506453</t>
  </si>
  <si>
    <t>MATHESWARAN</t>
  </si>
  <si>
    <t>TN56C3073 - Pending Mr.Vadivel., as Note mentioned the date 01-04-2025.</t>
  </si>
  <si>
    <t>10106022600156</t>
  </si>
  <si>
    <t>10106022600174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</si>
</sst>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_ * #,##0_ ;_ * \-#,##0_ ;_ * &quot;-&quot;_ ;_ @_ "/>
  </numFmts>
  <fonts count="39">
    <font>
      <sz val="12"/>
      <color theme="1"/>
      <name val="Calibri"/>
      <charset val="134"/>
      <scheme val="minor"/>
    </font>
    <font>
      <sz val="10"/>
      <color rgb="FF00B050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color rgb="FF0070C0"/>
      <name val="Arial"/>
      <charset val="134"/>
    </font>
    <font>
      <sz val="10"/>
      <color rgb="FFC00000"/>
      <name val="Arial"/>
      <charset val="134"/>
    </font>
    <font>
      <sz val="10"/>
      <color rgb="FFFF0000"/>
      <name val="Arial"/>
      <charset val="134"/>
    </font>
    <font>
      <sz val="12"/>
      <color rgb="FFFF0000"/>
      <name val="Calibri"/>
      <charset val="134"/>
      <scheme val="minor"/>
    </font>
    <font>
      <sz val="9"/>
      <color rgb="FF0070C0"/>
      <name val="Arial"/>
      <charset val="134"/>
    </font>
    <font>
      <sz val="9"/>
      <color rgb="FF00B050"/>
      <name val="Arial"/>
      <charset val="134"/>
    </font>
    <font>
      <sz val="9"/>
      <color rgb="FFC00000"/>
      <name val="Arial"/>
      <charset val="134"/>
    </font>
    <font>
      <sz val="9"/>
      <color rgb="FFFF0000"/>
      <name val="Arial"/>
      <charset val="134"/>
    </font>
    <font>
      <sz val="9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sz val="8"/>
      <color theme="1"/>
      <name val="Arial"/>
      <charset val="134"/>
    </font>
    <font>
      <b/>
      <sz val="12"/>
      <color rgb="FF00B05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9"/>
      <name val="Times New Roman"/>
      <charset val="0"/>
    </font>
    <font>
      <b/>
      <sz val="9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6" fillId="10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6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100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Fill="1" applyAlignment="1"/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3" fillId="0" borderId="0" xfId="0" applyNumberFormat="1" applyFont="1"/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 vertical="center" wrapText="1"/>
    </xf>
    <xf numFmtId="15" fontId="9" fillId="3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Border="1"/>
    <xf numFmtId="176" fontId="14" fillId="2" borderId="1" xfId="0" applyNumberFormat="1" applyFont="1" applyFill="1" applyBorder="1"/>
    <xf numFmtId="176" fontId="13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15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0" fillId="0" borderId="0" xfId="0" applyNumberFormat="1" applyAlignment="1">
      <alignment horizontal="right" wrapText="1"/>
    </xf>
    <xf numFmtId="0" fontId="0" fillId="2" borderId="1" xfId="0" applyNumberFormat="1" applyFill="1" applyBorder="1"/>
    <xf numFmtId="176" fontId="0" fillId="2" borderId="1" xfId="0" applyNumberFormat="1" applyFont="1" applyFill="1" applyBorder="1" applyAlignment="1">
      <alignment horizontal="right" wrapText="1"/>
    </xf>
    <xf numFmtId="0" fontId="16" fillId="2" borderId="1" xfId="0" applyNumberFormat="1" applyFont="1" applyFill="1" applyBorder="1"/>
    <xf numFmtId="176" fontId="16" fillId="2" borderId="1" xfId="0" applyNumberFormat="1" applyFont="1" applyFill="1" applyBorder="1" applyAlignment="1">
      <alignment horizontal="right"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right" wrapText="1"/>
    </xf>
    <xf numFmtId="176" fontId="0" fillId="0" borderId="1" xfId="0" applyNumberFormat="1" applyBorder="1" applyAlignment="1">
      <alignment horizontal="right" wrapText="1"/>
    </xf>
    <xf numFmtId="0" fontId="0" fillId="0" borderId="1" xfId="0" applyNumberFormat="1" applyBorder="1"/>
    <xf numFmtId="176" fontId="0" fillId="0" borderId="1" xfId="0" applyNumberFormat="1" applyBorder="1" applyAlignment="1">
      <alignment horizontal="right" wrapText="1"/>
    </xf>
    <xf numFmtId="0" fontId="1" fillId="0" borderId="1" xfId="0" applyNumberFormat="1" applyFont="1" applyBorder="1" applyAlignment="1" quotePrefix="1">
      <alignment horizontal="center" vertical="center"/>
    </xf>
    <xf numFmtId="0" fontId="13" fillId="0" borderId="1" xfId="0" applyNumberFormat="1" applyFont="1" applyBorder="1" applyAlignment="1" quotePrefix="1">
      <alignment horizontal="center" vertical="center"/>
    </xf>
    <xf numFmtId="0" fontId="12" fillId="0" borderId="1" xfId="0" applyNumberFormat="1" applyFont="1" applyBorder="1" applyAlignment="1" quotePrefix="1">
      <alignment horizontal="center" vertical="center"/>
    </xf>
    <xf numFmtId="0" fontId="9" fillId="0" borderId="1" xfId="0" applyNumberFormat="1" applyFont="1" applyBorder="1" applyAlignment="1" quotePrefix="1">
      <alignment horizontal="center" vertical="center"/>
    </xf>
    <xf numFmtId="0" fontId="9" fillId="3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Border="1" applyAlignment="1" quotePrefix="1">
      <alignment horizontal="center" vertical="center"/>
    </xf>
    <xf numFmtId="0" fontId="4" fillId="0" borderId="2" xfId="0" applyNumberFormat="1" applyFont="1" applyBorder="1" applyAlignment="1" quotePrefix="1">
      <alignment horizontal="center" vertical="center"/>
    </xf>
    <xf numFmtId="0" fontId="1" fillId="0" borderId="2" xfId="0" applyNumberFormat="1" applyFont="1" applyBorder="1" applyAlignment="1" quotePrefix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7:F18"/>
  <sheetViews>
    <sheetView workbookViewId="0">
      <selection activeCell="J8" sqref="J8"/>
    </sheetView>
  </sheetViews>
  <sheetFormatPr defaultColWidth="9" defaultRowHeight="15.75" outlineLevelCol="5"/>
  <cols>
    <col min="5" max="5" width="35.25" customWidth="1"/>
    <col min="6" max="6" width="10.375" style="90"/>
  </cols>
  <sheetData>
    <row r="7" spans="5:6">
      <c r="E7" s="91" t="s">
        <v>0</v>
      </c>
      <c r="F7" s="92">
        <v>293</v>
      </c>
    </row>
    <row r="8" spans="5:6">
      <c r="E8" s="91" t="s">
        <v>1</v>
      </c>
      <c r="F8" s="92">
        <v>9311</v>
      </c>
    </row>
    <row r="9" spans="5:6">
      <c r="E9" s="91" t="s">
        <v>2</v>
      </c>
      <c r="F9" s="92">
        <v>22060</v>
      </c>
    </row>
    <row r="10" spans="5:6">
      <c r="E10" s="91" t="s">
        <v>3</v>
      </c>
      <c r="F10" s="92">
        <v>79741</v>
      </c>
    </row>
    <row r="11" spans="5:6">
      <c r="E11" s="91" t="s">
        <v>4</v>
      </c>
      <c r="F11" s="92">
        <v>94311</v>
      </c>
    </row>
    <row r="12" spans="5:6">
      <c r="E12" s="91" t="s">
        <v>5</v>
      </c>
      <c r="F12" s="92">
        <v>4271</v>
      </c>
    </row>
    <row r="13" spans="5:6">
      <c r="E13" s="93" t="s">
        <v>6</v>
      </c>
      <c r="F13" s="94">
        <f>SUM(F7:F12)</f>
        <v>209987</v>
      </c>
    </row>
    <row r="14" spans="5:6">
      <c r="E14" s="95"/>
      <c r="F14" s="96"/>
    </row>
    <row r="15" spans="5:6">
      <c r="E15" s="95" t="s">
        <v>7</v>
      </c>
      <c r="F15" s="97">
        <v>209987</v>
      </c>
    </row>
    <row r="18" spans="5:6">
      <c r="E18" s="98" t="s">
        <v>8</v>
      </c>
      <c r="F18" s="99">
        <f>F15-F13</f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B2" sqref="B2"/>
    </sheetView>
  </sheetViews>
  <sheetFormatPr defaultColWidth="9" defaultRowHeight="12" customHeight="1" outlineLevelRow="1" outlineLevelCol="7"/>
  <cols>
    <col min="1" max="1" width="9" style="47"/>
    <col min="2" max="2" width="13.25" style="47" customWidth="1"/>
    <col min="3" max="3" width="6.125" style="47" customWidth="1"/>
    <col min="4" max="4" width="8.625" style="47" customWidth="1"/>
    <col min="5" max="5" width="9" style="47" customWidth="1"/>
    <col min="6" max="6" width="37.375" style="47" customWidth="1"/>
    <col min="7" max="7" width="9.625" style="47" customWidth="1"/>
    <col min="8" max="8" width="16.125" style="47" customWidth="1"/>
    <col min="9" max="16384" width="44.625" style="47"/>
  </cols>
  <sheetData>
    <row r="1" ht="39" customHeight="1" spans="1:8">
      <c r="A1" s="49" t="s">
        <v>9</v>
      </c>
      <c r="B1" s="49" t="s">
        <v>10</v>
      </c>
      <c r="C1" s="50" t="s">
        <v>11</v>
      </c>
      <c r="D1" s="49" t="s">
        <v>12</v>
      </c>
      <c r="E1" s="49" t="s">
        <v>13</v>
      </c>
      <c r="F1" s="49" t="s">
        <v>14</v>
      </c>
      <c r="G1" s="50" t="s">
        <v>15</v>
      </c>
      <c r="H1" s="50" t="s">
        <v>16</v>
      </c>
    </row>
    <row r="2" customHeight="1" spans="1:8">
      <c r="A2" s="56"/>
      <c r="B2" s="56" t="s">
        <v>17</v>
      </c>
      <c r="C2" s="56" t="s">
        <v>18</v>
      </c>
      <c r="D2" s="56" t="s">
        <v>19</v>
      </c>
      <c r="E2" s="56" t="s">
        <v>20</v>
      </c>
      <c r="F2" s="56" t="s">
        <v>21</v>
      </c>
      <c r="G2" s="57">
        <v>293</v>
      </c>
      <c r="H2" s="56" t="s">
        <v>22</v>
      </c>
    </row>
  </sheetData>
  <autoFilter ref="B1:H2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9" sqref="F19"/>
    </sheetView>
  </sheetViews>
  <sheetFormatPr defaultColWidth="9" defaultRowHeight="12" customHeight="1" outlineLevelCol="7"/>
  <cols>
    <col min="1" max="1" width="5.5" style="2" customWidth="1"/>
    <col min="2" max="2" width="13.625" style="2" customWidth="1"/>
    <col min="3" max="3" width="7.875" style="2" customWidth="1"/>
    <col min="4" max="4" width="9.375" style="2" customWidth="1"/>
    <col min="5" max="5" width="10.375" style="2" customWidth="1"/>
    <col min="6" max="6" width="49.75" style="2" customWidth="1"/>
    <col min="7" max="7" width="13.875" style="82" customWidth="1"/>
    <col min="8" max="8" width="32.625" style="82" customWidth="1"/>
    <col min="9" max="16384" width="44.625" style="2"/>
  </cols>
  <sheetData>
    <row r="1" ht="39" customHeight="1" spans="1:8">
      <c r="A1" s="3" t="s">
        <v>9</v>
      </c>
      <c r="B1" s="3" t="s">
        <v>10</v>
      </c>
      <c r="C1" s="4" t="s">
        <v>11</v>
      </c>
      <c r="D1" s="3" t="s">
        <v>12</v>
      </c>
      <c r="E1" s="3" t="s">
        <v>13</v>
      </c>
      <c r="F1" s="3" t="s">
        <v>14</v>
      </c>
      <c r="G1" s="83" t="s">
        <v>15</v>
      </c>
      <c r="H1" s="83" t="s">
        <v>16</v>
      </c>
    </row>
    <row r="2" s="1" customFormat="1" customHeight="1" spans="1:8">
      <c r="A2" s="5">
        <v>1</v>
      </c>
      <c r="B2" s="100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84">
        <v>556</v>
      </c>
      <c r="H2" s="85" t="s">
        <v>28</v>
      </c>
    </row>
    <row r="3" s="1" customFormat="1" customHeight="1" spans="1:8">
      <c r="A3" s="5">
        <v>2</v>
      </c>
      <c r="B3" s="100" t="s">
        <v>29</v>
      </c>
      <c r="C3" s="5" t="s">
        <v>24</v>
      </c>
      <c r="D3" s="5" t="s">
        <v>25</v>
      </c>
      <c r="E3" s="5" t="s">
        <v>30</v>
      </c>
      <c r="F3" s="5" t="s">
        <v>31</v>
      </c>
      <c r="G3" s="84">
        <v>566</v>
      </c>
      <c r="H3" s="85" t="s">
        <v>32</v>
      </c>
    </row>
    <row r="4" s="1" customFormat="1" customHeight="1" spans="1:8">
      <c r="A4" s="5">
        <v>3</v>
      </c>
      <c r="B4" s="100" t="s">
        <v>33</v>
      </c>
      <c r="C4" s="5" t="s">
        <v>24</v>
      </c>
      <c r="D4" s="5" t="s">
        <v>25</v>
      </c>
      <c r="E4" s="5" t="s">
        <v>34</v>
      </c>
      <c r="F4" s="5" t="s">
        <v>35</v>
      </c>
      <c r="G4" s="84">
        <v>1952</v>
      </c>
      <c r="H4" s="85" t="s">
        <v>36</v>
      </c>
    </row>
    <row r="5" s="1" customFormat="1" customHeight="1" spans="1:8">
      <c r="A5" s="5">
        <v>4</v>
      </c>
      <c r="B5" s="100" t="s">
        <v>37</v>
      </c>
      <c r="C5" s="5" t="s">
        <v>24</v>
      </c>
      <c r="D5" s="5" t="s">
        <v>25</v>
      </c>
      <c r="E5" s="5" t="s">
        <v>34</v>
      </c>
      <c r="F5" s="5" t="s">
        <v>38</v>
      </c>
      <c r="G5" s="84">
        <v>866</v>
      </c>
      <c r="H5" s="85" t="s">
        <v>39</v>
      </c>
    </row>
    <row r="6" s="1" customFormat="1" customHeight="1" spans="1:8">
      <c r="A6" s="5">
        <v>5</v>
      </c>
      <c r="B6" s="100" t="s">
        <v>40</v>
      </c>
      <c r="C6" s="5" t="s">
        <v>24</v>
      </c>
      <c r="D6" s="5" t="s">
        <v>25</v>
      </c>
      <c r="E6" s="5" t="s">
        <v>41</v>
      </c>
      <c r="F6" s="5" t="s">
        <v>42</v>
      </c>
      <c r="G6" s="84">
        <v>859</v>
      </c>
      <c r="H6" s="85" t="s">
        <v>43</v>
      </c>
    </row>
    <row r="7" s="1" customFormat="1" customHeight="1" spans="1:8">
      <c r="A7" s="5">
        <v>6</v>
      </c>
      <c r="B7" s="100" t="s">
        <v>44</v>
      </c>
      <c r="C7" s="5" t="s">
        <v>18</v>
      </c>
      <c r="D7" s="5" t="s">
        <v>45</v>
      </c>
      <c r="E7" s="86">
        <v>45764</v>
      </c>
      <c r="F7" s="87" t="s">
        <v>46</v>
      </c>
      <c r="G7" s="84">
        <v>217</v>
      </c>
      <c r="H7" s="85" t="s">
        <v>47</v>
      </c>
    </row>
    <row r="8" s="1" customFormat="1" customHeight="1" spans="1:8">
      <c r="A8" s="5">
        <v>7</v>
      </c>
      <c r="B8" s="100" t="s">
        <v>48</v>
      </c>
      <c r="C8" s="5" t="s">
        <v>24</v>
      </c>
      <c r="D8" s="5" t="s">
        <v>25</v>
      </c>
      <c r="E8" s="5" t="s">
        <v>49</v>
      </c>
      <c r="F8" s="5" t="s">
        <v>50</v>
      </c>
      <c r="G8" s="84">
        <v>2985</v>
      </c>
      <c r="H8" s="85" t="s">
        <v>51</v>
      </c>
    </row>
    <row r="9" customHeight="1" spans="1:8">
      <c r="A9" s="5">
        <v>8</v>
      </c>
      <c r="B9" s="100" t="s">
        <v>52</v>
      </c>
      <c r="C9" s="5" t="s">
        <v>24</v>
      </c>
      <c r="D9" s="5" t="s">
        <v>25</v>
      </c>
      <c r="E9" s="5" t="s">
        <v>53</v>
      </c>
      <c r="F9" s="5" t="s">
        <v>54</v>
      </c>
      <c r="G9" s="84">
        <v>645</v>
      </c>
      <c r="H9" s="85" t="s">
        <v>55</v>
      </c>
    </row>
    <row r="10" s="1" customFormat="1" customHeight="1" spans="1:8">
      <c r="A10" s="5">
        <v>9</v>
      </c>
      <c r="B10" s="100" t="s">
        <v>56</v>
      </c>
      <c r="C10" s="5" t="s">
        <v>24</v>
      </c>
      <c r="D10" s="5" t="s">
        <v>25</v>
      </c>
      <c r="E10" s="5" t="s">
        <v>57</v>
      </c>
      <c r="F10" s="5" t="s">
        <v>58</v>
      </c>
      <c r="G10" s="84">
        <v>665</v>
      </c>
      <c r="H10" s="85" t="s">
        <v>28</v>
      </c>
    </row>
    <row r="11" customHeight="1" spans="1:8">
      <c r="A11" s="40"/>
      <c r="B11" s="40"/>
      <c r="C11" s="40"/>
      <c r="D11" s="40"/>
      <c r="E11" s="40"/>
      <c r="F11" s="40"/>
      <c r="G11" s="88">
        <f>SUM(G2:G10)</f>
        <v>9311</v>
      </c>
      <c r="H11" s="89"/>
    </row>
  </sheetData>
  <autoFilter ref="B1:H11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I13" sqref="I13"/>
    </sheetView>
  </sheetViews>
  <sheetFormatPr defaultColWidth="9" defaultRowHeight="12" customHeight="1" outlineLevelCol="7"/>
  <cols>
    <col min="1" max="1" width="4.375" style="47" customWidth="1"/>
    <col min="2" max="2" width="13.25" style="47" customWidth="1"/>
    <col min="3" max="3" width="6.125" style="47" customWidth="1"/>
    <col min="4" max="4" width="8.625" style="47" customWidth="1"/>
    <col min="5" max="5" width="9.875" style="47" customWidth="1"/>
    <col min="6" max="6" width="44.375" style="47" customWidth="1"/>
    <col min="7" max="7" width="8.5" style="48" customWidth="1"/>
    <col min="8" max="8" width="13.625" style="47" customWidth="1"/>
    <col min="9" max="16384" width="44.625" style="47"/>
  </cols>
  <sheetData>
    <row r="1" ht="39" customHeight="1" spans="1:8">
      <c r="A1" s="49" t="s">
        <v>9</v>
      </c>
      <c r="B1" s="49" t="s">
        <v>10</v>
      </c>
      <c r="C1" s="50" t="s">
        <v>11</v>
      </c>
      <c r="D1" s="49" t="s">
        <v>12</v>
      </c>
      <c r="E1" s="49" t="s">
        <v>13</v>
      </c>
      <c r="F1" s="49" t="s">
        <v>14</v>
      </c>
      <c r="G1" s="51" t="s">
        <v>15</v>
      </c>
      <c r="H1" s="50" t="s">
        <v>16</v>
      </c>
    </row>
    <row r="2" customHeight="1" spans="1:8">
      <c r="A2" s="56"/>
      <c r="B2" s="101" t="s">
        <v>59</v>
      </c>
      <c r="C2" s="56" t="s">
        <v>18</v>
      </c>
      <c r="D2" s="56" t="s">
        <v>19</v>
      </c>
      <c r="E2" s="56" t="s">
        <v>60</v>
      </c>
      <c r="F2" s="56" t="s">
        <v>61</v>
      </c>
      <c r="G2" s="78">
        <v>1126</v>
      </c>
      <c r="H2" s="56" t="s">
        <v>62</v>
      </c>
    </row>
    <row r="3" customHeight="1" spans="1:8">
      <c r="A3" s="56"/>
      <c r="B3" s="56" t="s">
        <v>63</v>
      </c>
      <c r="C3" s="56" t="s">
        <v>18</v>
      </c>
      <c r="D3" s="56" t="s">
        <v>19</v>
      </c>
      <c r="E3" s="56" t="s">
        <v>64</v>
      </c>
      <c r="F3" s="56" t="s">
        <v>65</v>
      </c>
      <c r="G3" s="78">
        <v>1875</v>
      </c>
      <c r="H3" s="56" t="s">
        <v>62</v>
      </c>
    </row>
    <row r="4" customHeight="1" spans="1:8">
      <c r="A4" s="56"/>
      <c r="B4" s="56" t="s">
        <v>66</v>
      </c>
      <c r="C4" s="56" t="s">
        <v>18</v>
      </c>
      <c r="D4" s="56" t="s">
        <v>19</v>
      </c>
      <c r="E4" s="56" t="s">
        <v>64</v>
      </c>
      <c r="F4" s="56" t="s">
        <v>65</v>
      </c>
      <c r="G4" s="78">
        <v>400</v>
      </c>
      <c r="H4" s="56" t="s">
        <v>62</v>
      </c>
    </row>
    <row r="5" customHeight="1" spans="1:8">
      <c r="A5" s="56"/>
      <c r="B5" s="56" t="s">
        <v>67</v>
      </c>
      <c r="C5" s="56" t="s">
        <v>18</v>
      </c>
      <c r="D5" s="56" t="s">
        <v>19</v>
      </c>
      <c r="E5" s="56" t="s">
        <v>64</v>
      </c>
      <c r="F5" s="56" t="s">
        <v>68</v>
      </c>
      <c r="G5" s="78">
        <v>500</v>
      </c>
      <c r="H5" s="56" t="s">
        <v>62</v>
      </c>
    </row>
    <row r="6" customHeight="1" spans="1:8">
      <c r="A6" s="56"/>
      <c r="B6" s="56" t="s">
        <v>69</v>
      </c>
      <c r="C6" s="56" t="s">
        <v>18</v>
      </c>
      <c r="D6" s="56" t="s">
        <v>19</v>
      </c>
      <c r="E6" s="56" t="s">
        <v>64</v>
      </c>
      <c r="F6" s="56" t="s">
        <v>68</v>
      </c>
      <c r="G6" s="78">
        <v>365</v>
      </c>
      <c r="H6" s="56" t="s">
        <v>62</v>
      </c>
    </row>
    <row r="7" customHeight="1" spans="1:8">
      <c r="A7" s="56"/>
      <c r="B7" s="56" t="s">
        <v>70</v>
      </c>
      <c r="C7" s="56" t="s">
        <v>18</v>
      </c>
      <c r="D7" s="56" t="s">
        <v>19</v>
      </c>
      <c r="E7" s="56" t="s">
        <v>20</v>
      </c>
      <c r="F7" s="56" t="s">
        <v>68</v>
      </c>
      <c r="G7" s="78">
        <v>870</v>
      </c>
      <c r="H7" s="56" t="s">
        <v>62</v>
      </c>
    </row>
    <row r="8" customHeight="1" spans="1:8">
      <c r="A8" s="56"/>
      <c r="B8" s="56" t="s">
        <v>71</v>
      </c>
      <c r="C8" s="56" t="s">
        <v>18</v>
      </c>
      <c r="D8" s="56" t="s">
        <v>19</v>
      </c>
      <c r="E8" s="56" t="s">
        <v>20</v>
      </c>
      <c r="F8" s="56" t="s">
        <v>68</v>
      </c>
      <c r="G8" s="78">
        <v>970</v>
      </c>
      <c r="H8" s="56" t="s">
        <v>62</v>
      </c>
    </row>
    <row r="9" customHeight="1" spans="1:8">
      <c r="A9" s="56"/>
      <c r="B9" s="56" t="s">
        <v>72</v>
      </c>
      <c r="C9" s="56" t="s">
        <v>18</v>
      </c>
      <c r="D9" s="56" t="s">
        <v>19</v>
      </c>
      <c r="E9" s="56" t="s">
        <v>73</v>
      </c>
      <c r="F9" s="56" t="s">
        <v>68</v>
      </c>
      <c r="G9" s="78">
        <v>1365</v>
      </c>
      <c r="H9" s="56" t="s">
        <v>62</v>
      </c>
    </row>
    <row r="10" customHeight="1" spans="1:8">
      <c r="A10" s="56"/>
      <c r="B10" s="56" t="s">
        <v>74</v>
      </c>
      <c r="C10" s="56" t="s">
        <v>18</v>
      </c>
      <c r="D10" s="56" t="s">
        <v>19</v>
      </c>
      <c r="E10" s="56" t="s">
        <v>75</v>
      </c>
      <c r="F10" s="56" t="s">
        <v>68</v>
      </c>
      <c r="G10" s="78">
        <v>526</v>
      </c>
      <c r="H10" s="56" t="s">
        <v>62</v>
      </c>
    </row>
    <row r="11" customHeight="1" spans="1:8">
      <c r="A11" s="56"/>
      <c r="B11" s="56" t="s">
        <v>76</v>
      </c>
      <c r="C11" s="56" t="s">
        <v>18</v>
      </c>
      <c r="D11" s="56" t="s">
        <v>19</v>
      </c>
      <c r="E11" s="56" t="s">
        <v>75</v>
      </c>
      <c r="F11" s="56" t="s">
        <v>68</v>
      </c>
      <c r="G11" s="78">
        <v>607</v>
      </c>
      <c r="H11" s="56" t="s">
        <v>62</v>
      </c>
    </row>
    <row r="12" customHeight="1" spans="1:8">
      <c r="A12" s="56"/>
      <c r="B12" s="56" t="s">
        <v>77</v>
      </c>
      <c r="C12" s="56" t="s">
        <v>18</v>
      </c>
      <c r="D12" s="56" t="s">
        <v>19</v>
      </c>
      <c r="E12" s="56" t="s">
        <v>78</v>
      </c>
      <c r="F12" s="56" t="s">
        <v>68</v>
      </c>
      <c r="G12" s="78">
        <v>1086</v>
      </c>
      <c r="H12" s="56" t="s">
        <v>62</v>
      </c>
    </row>
    <row r="13" customHeight="1" spans="1:8">
      <c r="A13" s="56"/>
      <c r="B13" s="56" t="s">
        <v>79</v>
      </c>
      <c r="C13" s="56" t="s">
        <v>18</v>
      </c>
      <c r="D13" s="56" t="s">
        <v>19</v>
      </c>
      <c r="E13" s="56" t="s">
        <v>78</v>
      </c>
      <c r="F13" s="56" t="s">
        <v>68</v>
      </c>
      <c r="G13" s="78">
        <v>773</v>
      </c>
      <c r="H13" s="56" t="s">
        <v>62</v>
      </c>
    </row>
    <row r="14" customHeight="1" spans="1:8">
      <c r="A14" s="56"/>
      <c r="B14" s="56" t="s">
        <v>80</v>
      </c>
      <c r="C14" s="56" t="s">
        <v>18</v>
      </c>
      <c r="D14" s="56" t="s">
        <v>19</v>
      </c>
      <c r="E14" s="56" t="s">
        <v>75</v>
      </c>
      <c r="F14" s="56" t="s">
        <v>81</v>
      </c>
      <c r="G14" s="78">
        <v>750</v>
      </c>
      <c r="H14" s="56" t="s">
        <v>62</v>
      </c>
    </row>
    <row r="15" customHeight="1" spans="1:8">
      <c r="A15" s="56"/>
      <c r="B15" s="56" t="s">
        <v>82</v>
      </c>
      <c r="C15" s="56" t="s">
        <v>18</v>
      </c>
      <c r="D15" s="56" t="s">
        <v>19</v>
      </c>
      <c r="E15" s="56" t="s">
        <v>83</v>
      </c>
      <c r="F15" s="56" t="s">
        <v>84</v>
      </c>
      <c r="G15" s="78">
        <v>10000</v>
      </c>
      <c r="H15" s="56" t="s">
        <v>62</v>
      </c>
    </row>
    <row r="16" customHeight="1" spans="1:8">
      <c r="A16" s="56"/>
      <c r="B16" s="56" t="s">
        <v>85</v>
      </c>
      <c r="C16" s="56" t="s">
        <v>18</v>
      </c>
      <c r="D16" s="56" t="s">
        <v>19</v>
      </c>
      <c r="E16" s="56" t="s">
        <v>86</v>
      </c>
      <c r="F16" s="56" t="s">
        <v>84</v>
      </c>
      <c r="G16" s="78">
        <v>528</v>
      </c>
      <c r="H16" s="56" t="s">
        <v>62</v>
      </c>
    </row>
    <row r="17" s="44" customFormat="1" customHeight="1" spans="1:8">
      <c r="A17" s="70"/>
      <c r="B17" s="102" t="s">
        <v>87</v>
      </c>
      <c r="C17" s="70" t="s">
        <v>24</v>
      </c>
      <c r="D17" s="70" t="s">
        <v>25</v>
      </c>
      <c r="E17" s="70" t="s">
        <v>75</v>
      </c>
      <c r="F17" s="79" t="s">
        <v>88</v>
      </c>
      <c r="G17" s="80">
        <v>319</v>
      </c>
      <c r="H17" s="70" t="s">
        <v>62</v>
      </c>
    </row>
    <row r="18" customHeight="1" spans="1:8">
      <c r="A18" s="56"/>
      <c r="B18" s="56"/>
      <c r="C18" s="56"/>
      <c r="D18" s="56"/>
      <c r="E18" s="56"/>
      <c r="F18" s="56"/>
      <c r="G18" s="58"/>
      <c r="H18" s="56"/>
    </row>
    <row r="19" customHeight="1" spans="1:8">
      <c r="A19" s="56"/>
      <c r="B19" s="56"/>
      <c r="C19" s="56"/>
      <c r="D19" s="56"/>
      <c r="E19" s="56"/>
      <c r="F19" s="56"/>
      <c r="G19" s="58"/>
      <c r="H19" s="56"/>
    </row>
    <row r="20" customHeight="1" spans="1:8">
      <c r="A20" s="56"/>
      <c r="B20" s="56"/>
      <c r="C20" s="56"/>
      <c r="D20" s="56"/>
      <c r="E20" s="56"/>
      <c r="F20" s="56"/>
      <c r="G20" s="58"/>
      <c r="H20" s="56"/>
    </row>
    <row r="21" customHeight="1" spans="1:8">
      <c r="A21" s="56"/>
      <c r="B21" s="56"/>
      <c r="C21" s="56"/>
      <c r="D21" s="56"/>
      <c r="E21" s="56"/>
      <c r="F21" s="56"/>
      <c r="G21" s="81">
        <f>SUM(G2:G20)</f>
        <v>22060</v>
      </c>
      <c r="H21" s="56"/>
    </row>
  </sheetData>
  <autoFilter ref="B1:H25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opLeftCell="A36" workbookViewId="0">
      <selection activeCell="H61" sqref="H61"/>
    </sheetView>
  </sheetViews>
  <sheetFormatPr defaultColWidth="9" defaultRowHeight="12" customHeight="1"/>
  <cols>
    <col min="1" max="1" width="6.625" style="47" customWidth="1"/>
    <col min="2" max="2" width="14" style="47" customWidth="1"/>
    <col min="3" max="3" width="6.125" style="47" customWidth="1"/>
    <col min="4" max="4" width="8.625" style="47" customWidth="1"/>
    <col min="5" max="5" width="10.125" style="47" customWidth="1"/>
    <col min="6" max="6" width="31.875" style="47" customWidth="1"/>
    <col min="7" max="7" width="8.625" style="47" customWidth="1"/>
    <col min="8" max="8" width="58.125" style="48" customWidth="1"/>
    <col min="9" max="16384" width="44.625" style="47"/>
  </cols>
  <sheetData>
    <row r="1" ht="39" customHeight="1" spans="1:8">
      <c r="A1" s="49" t="s">
        <v>9</v>
      </c>
      <c r="B1" s="49" t="s">
        <v>10</v>
      </c>
      <c r="C1" s="50" t="s">
        <v>11</v>
      </c>
      <c r="D1" s="49" t="s">
        <v>12</v>
      </c>
      <c r="E1" s="49" t="s">
        <v>13</v>
      </c>
      <c r="F1" s="49" t="s">
        <v>14</v>
      </c>
      <c r="G1" s="50" t="s">
        <v>15</v>
      </c>
      <c r="H1" s="51" t="s">
        <v>16</v>
      </c>
    </row>
    <row r="2" s="43" customFormat="1" customHeight="1" spans="1:8">
      <c r="A2" s="23"/>
      <c r="B2" s="103" t="s">
        <v>89</v>
      </c>
      <c r="C2" s="23" t="s">
        <v>24</v>
      </c>
      <c r="D2" s="23" t="s">
        <v>25</v>
      </c>
      <c r="E2" s="23" t="s">
        <v>90</v>
      </c>
      <c r="F2" s="23" t="s">
        <v>91</v>
      </c>
      <c r="G2" s="52">
        <v>3436</v>
      </c>
      <c r="H2" s="53" t="s">
        <v>92</v>
      </c>
    </row>
    <row r="3" s="43" customFormat="1" customHeight="1" spans="1:8">
      <c r="A3" s="23"/>
      <c r="B3" s="103" t="s">
        <v>93</v>
      </c>
      <c r="C3" s="23" t="s">
        <v>24</v>
      </c>
      <c r="D3" s="23" t="s">
        <v>25</v>
      </c>
      <c r="E3" s="23" t="s">
        <v>20</v>
      </c>
      <c r="F3" s="23" t="s">
        <v>94</v>
      </c>
      <c r="G3" s="52">
        <v>2350</v>
      </c>
      <c r="H3" s="54" t="s">
        <v>95</v>
      </c>
    </row>
    <row r="4" s="43" customFormat="1" customHeight="1" spans="1:8">
      <c r="A4" s="23"/>
      <c r="B4" s="103" t="s">
        <v>96</v>
      </c>
      <c r="C4" s="23" t="s">
        <v>24</v>
      </c>
      <c r="D4" s="23" t="s">
        <v>25</v>
      </c>
      <c r="E4" s="23" t="s">
        <v>97</v>
      </c>
      <c r="F4" s="23" t="s">
        <v>98</v>
      </c>
      <c r="G4" s="52">
        <v>2572</v>
      </c>
      <c r="H4" s="55" t="s">
        <v>99</v>
      </c>
    </row>
    <row r="5" s="43" customFormat="1" customHeight="1" spans="1:8">
      <c r="A5" s="23"/>
      <c r="B5" s="103" t="s">
        <v>100</v>
      </c>
      <c r="C5" s="23" t="s">
        <v>24</v>
      </c>
      <c r="D5" s="23" t="s">
        <v>25</v>
      </c>
      <c r="E5" s="23" t="s">
        <v>101</v>
      </c>
      <c r="F5" s="23" t="s">
        <v>102</v>
      </c>
      <c r="G5" s="52">
        <v>866</v>
      </c>
      <c r="H5" s="54" t="s">
        <v>103</v>
      </c>
    </row>
    <row r="6" s="43" customFormat="1" customHeight="1" spans="1:8">
      <c r="A6" s="23"/>
      <c r="B6" s="103" t="s">
        <v>104</v>
      </c>
      <c r="C6" s="23" t="s">
        <v>24</v>
      </c>
      <c r="D6" s="23" t="s">
        <v>25</v>
      </c>
      <c r="E6" s="23" t="s">
        <v>30</v>
      </c>
      <c r="F6" s="23" t="s">
        <v>105</v>
      </c>
      <c r="G6" s="52">
        <v>1352</v>
      </c>
      <c r="H6" s="54" t="s">
        <v>106</v>
      </c>
    </row>
    <row r="7" s="43" customFormat="1" customHeight="1" spans="1:8">
      <c r="A7" s="23"/>
      <c r="B7" s="103" t="s">
        <v>107</v>
      </c>
      <c r="C7" s="23" t="s">
        <v>24</v>
      </c>
      <c r="D7" s="23" t="s">
        <v>25</v>
      </c>
      <c r="E7" s="23" t="s">
        <v>108</v>
      </c>
      <c r="F7" s="23" t="s">
        <v>109</v>
      </c>
      <c r="G7" s="52">
        <v>978</v>
      </c>
      <c r="H7" s="54" t="s">
        <v>110</v>
      </c>
    </row>
    <row r="8" s="43" customFormat="1" customHeight="1" spans="1:8">
      <c r="A8" s="23"/>
      <c r="B8" s="103" t="s">
        <v>111</v>
      </c>
      <c r="C8" s="23" t="s">
        <v>24</v>
      </c>
      <c r="D8" s="23" t="s">
        <v>25</v>
      </c>
      <c r="E8" s="23" t="s">
        <v>112</v>
      </c>
      <c r="F8" s="23" t="s">
        <v>113</v>
      </c>
      <c r="G8" s="52">
        <v>556</v>
      </c>
      <c r="H8" s="54" t="s">
        <v>114</v>
      </c>
    </row>
    <row r="9" s="43" customFormat="1" customHeight="1" spans="1:8">
      <c r="A9" s="23"/>
      <c r="B9" s="103" t="s">
        <v>115</v>
      </c>
      <c r="C9" s="23" t="s">
        <v>24</v>
      </c>
      <c r="D9" s="23" t="s">
        <v>25</v>
      </c>
      <c r="E9" s="23" t="s">
        <v>116</v>
      </c>
      <c r="F9" s="23" t="s">
        <v>117</v>
      </c>
      <c r="G9" s="52">
        <v>360</v>
      </c>
      <c r="H9" s="54" t="s">
        <v>118</v>
      </c>
    </row>
    <row r="10" s="43" customFormat="1" customHeight="1" spans="1:8">
      <c r="A10" s="23"/>
      <c r="B10" s="103" t="s">
        <v>119</v>
      </c>
      <c r="C10" s="23" t="s">
        <v>24</v>
      </c>
      <c r="D10" s="23" t="s">
        <v>25</v>
      </c>
      <c r="E10" s="23" t="s">
        <v>49</v>
      </c>
      <c r="F10" s="23" t="s">
        <v>120</v>
      </c>
      <c r="G10" s="52">
        <v>1754</v>
      </c>
      <c r="H10" s="54" t="s">
        <v>121</v>
      </c>
    </row>
    <row r="11" s="43" customFormat="1" customHeight="1" spans="1:8">
      <c r="A11" s="23"/>
      <c r="B11" s="103" t="s">
        <v>122</v>
      </c>
      <c r="C11" s="23" t="s">
        <v>24</v>
      </c>
      <c r="D11" s="23" t="s">
        <v>25</v>
      </c>
      <c r="E11" s="23" t="s">
        <v>41</v>
      </c>
      <c r="F11" s="23" t="s">
        <v>123</v>
      </c>
      <c r="G11" s="52">
        <v>718</v>
      </c>
      <c r="H11" s="54" t="s">
        <v>124</v>
      </c>
    </row>
    <row r="12" s="43" customFormat="1" customHeight="1" spans="1:8">
      <c r="A12" s="23"/>
      <c r="B12" s="103" t="s">
        <v>125</v>
      </c>
      <c r="C12" s="23" t="s">
        <v>24</v>
      </c>
      <c r="D12" s="23" t="s">
        <v>25</v>
      </c>
      <c r="E12" s="23" t="s">
        <v>126</v>
      </c>
      <c r="F12" s="23" t="s">
        <v>127</v>
      </c>
      <c r="G12" s="52">
        <v>589</v>
      </c>
      <c r="H12" s="54" t="s">
        <v>128</v>
      </c>
    </row>
    <row r="13" s="43" customFormat="1" customHeight="1" spans="1:8">
      <c r="A13" s="23"/>
      <c r="B13" s="103" t="s">
        <v>129</v>
      </c>
      <c r="C13" s="23" t="s">
        <v>18</v>
      </c>
      <c r="D13" s="23" t="s">
        <v>19</v>
      </c>
      <c r="E13" s="23" t="s">
        <v>41</v>
      </c>
      <c r="F13" s="23" t="s">
        <v>130</v>
      </c>
      <c r="G13" s="52">
        <v>1295</v>
      </c>
      <c r="H13" s="54" t="s">
        <v>131</v>
      </c>
    </row>
    <row r="14" s="43" customFormat="1" customHeight="1" spans="1:8">
      <c r="A14" s="23"/>
      <c r="B14" s="23" t="s">
        <v>132</v>
      </c>
      <c r="C14" s="23" t="s">
        <v>18</v>
      </c>
      <c r="D14" s="23" t="s">
        <v>19</v>
      </c>
      <c r="E14" s="23" t="s">
        <v>41</v>
      </c>
      <c r="F14" s="23" t="s">
        <v>133</v>
      </c>
      <c r="G14" s="52">
        <v>1200</v>
      </c>
      <c r="H14" s="54" t="s">
        <v>134</v>
      </c>
    </row>
    <row r="15" s="43" customFormat="1" customHeight="1" spans="1:8">
      <c r="A15" s="23"/>
      <c r="B15" s="23" t="s">
        <v>135</v>
      </c>
      <c r="C15" s="23" t="s">
        <v>18</v>
      </c>
      <c r="D15" s="23" t="s">
        <v>19</v>
      </c>
      <c r="E15" s="23" t="s">
        <v>112</v>
      </c>
      <c r="F15" s="23" t="s">
        <v>136</v>
      </c>
      <c r="G15" s="52">
        <v>750</v>
      </c>
      <c r="H15" s="54" t="s">
        <v>137</v>
      </c>
    </row>
    <row r="16" s="43" customFormat="1" customHeight="1" spans="1:8">
      <c r="A16" s="23"/>
      <c r="B16" s="23" t="s">
        <v>138</v>
      </c>
      <c r="C16" s="23" t="s">
        <v>18</v>
      </c>
      <c r="D16" s="23" t="s">
        <v>19</v>
      </c>
      <c r="E16" s="23" t="s">
        <v>112</v>
      </c>
      <c r="F16" s="23" t="s">
        <v>139</v>
      </c>
      <c r="G16" s="52">
        <v>4501</v>
      </c>
      <c r="H16" s="54" t="s">
        <v>134</v>
      </c>
    </row>
    <row r="17" s="43" customFormat="1" customHeight="1" spans="1:8">
      <c r="A17" s="23"/>
      <c r="B17" s="23" t="s">
        <v>140</v>
      </c>
      <c r="C17" s="23" t="s">
        <v>18</v>
      </c>
      <c r="D17" s="23" t="s">
        <v>19</v>
      </c>
      <c r="E17" s="23" t="s">
        <v>112</v>
      </c>
      <c r="F17" s="23" t="s">
        <v>136</v>
      </c>
      <c r="G17" s="52">
        <v>675</v>
      </c>
      <c r="H17" s="54" t="s">
        <v>137</v>
      </c>
    </row>
    <row r="18" s="43" customFormat="1" customHeight="1" spans="1:8">
      <c r="A18" s="23"/>
      <c r="B18" s="103" t="s">
        <v>141</v>
      </c>
      <c r="C18" s="23" t="s">
        <v>18</v>
      </c>
      <c r="D18" s="23" t="s">
        <v>19</v>
      </c>
      <c r="E18" s="23" t="s">
        <v>112</v>
      </c>
      <c r="F18" s="23" t="s">
        <v>142</v>
      </c>
      <c r="G18" s="52">
        <v>9871</v>
      </c>
      <c r="H18" s="54" t="s">
        <v>143</v>
      </c>
    </row>
    <row r="19" s="43" customFormat="1" customHeight="1" spans="1:8">
      <c r="A19" s="23"/>
      <c r="B19" s="23" t="s">
        <v>144</v>
      </c>
      <c r="C19" s="23" t="s">
        <v>18</v>
      </c>
      <c r="D19" s="23" t="s">
        <v>19</v>
      </c>
      <c r="E19" s="23" t="s">
        <v>97</v>
      </c>
      <c r="F19" s="23" t="s">
        <v>142</v>
      </c>
      <c r="G19" s="52">
        <v>4202</v>
      </c>
      <c r="H19" s="54" t="s">
        <v>143</v>
      </c>
    </row>
    <row r="20" s="43" customFormat="1" customHeight="1" spans="1:8">
      <c r="A20" s="23"/>
      <c r="B20" s="23" t="s">
        <v>145</v>
      </c>
      <c r="C20" s="23" t="s">
        <v>18</v>
      </c>
      <c r="D20" s="23" t="s">
        <v>19</v>
      </c>
      <c r="E20" s="23" t="s">
        <v>116</v>
      </c>
      <c r="F20" s="23" t="s">
        <v>130</v>
      </c>
      <c r="G20" s="52">
        <v>928</v>
      </c>
      <c r="H20" s="54" t="s">
        <v>146</v>
      </c>
    </row>
    <row r="21" s="43" customFormat="1" customHeight="1" spans="1:8">
      <c r="A21" s="23"/>
      <c r="B21" s="103" t="s">
        <v>147</v>
      </c>
      <c r="C21" s="23" t="s">
        <v>18</v>
      </c>
      <c r="D21" s="23" t="s">
        <v>19</v>
      </c>
      <c r="E21" s="23" t="s">
        <v>148</v>
      </c>
      <c r="F21" s="23" t="s">
        <v>149</v>
      </c>
      <c r="G21" s="52">
        <v>760</v>
      </c>
      <c r="H21" s="54" t="s">
        <v>150</v>
      </c>
    </row>
    <row r="22" s="43" customFormat="1" customHeight="1" spans="1:8">
      <c r="A22" s="23"/>
      <c r="B22" s="23" t="s">
        <v>151</v>
      </c>
      <c r="C22" s="23" t="s">
        <v>18</v>
      </c>
      <c r="D22" s="23" t="s">
        <v>19</v>
      </c>
      <c r="E22" s="23" t="s">
        <v>152</v>
      </c>
      <c r="F22" s="23" t="s">
        <v>153</v>
      </c>
      <c r="G22" s="52">
        <v>1150</v>
      </c>
      <c r="H22" s="54" t="s">
        <v>154</v>
      </c>
    </row>
    <row r="23" s="43" customFormat="1" customHeight="1" spans="1:8">
      <c r="A23" s="23"/>
      <c r="B23" s="23" t="s">
        <v>155</v>
      </c>
      <c r="C23" s="23" t="s">
        <v>18</v>
      </c>
      <c r="D23" s="23" t="s">
        <v>19</v>
      </c>
      <c r="E23" s="23" t="s">
        <v>152</v>
      </c>
      <c r="F23" s="23" t="s">
        <v>153</v>
      </c>
      <c r="G23" s="52">
        <v>500</v>
      </c>
      <c r="H23" s="54" t="s">
        <v>154</v>
      </c>
    </row>
    <row r="24" s="43" customFormat="1" customHeight="1" spans="1:8">
      <c r="A24" s="23"/>
      <c r="B24" s="23" t="s">
        <v>156</v>
      </c>
      <c r="C24" s="23" t="s">
        <v>18</v>
      </c>
      <c r="D24" s="23" t="s">
        <v>19</v>
      </c>
      <c r="E24" s="23" t="s">
        <v>152</v>
      </c>
      <c r="F24" s="23" t="s">
        <v>153</v>
      </c>
      <c r="G24" s="52">
        <v>352</v>
      </c>
      <c r="H24" s="54" t="s">
        <v>154</v>
      </c>
    </row>
    <row r="25" s="43" customFormat="1" customHeight="1" spans="1:8">
      <c r="A25" s="23"/>
      <c r="B25" s="23" t="s">
        <v>157</v>
      </c>
      <c r="C25" s="23" t="s">
        <v>18</v>
      </c>
      <c r="D25" s="23" t="s">
        <v>19</v>
      </c>
      <c r="E25" s="23" t="s">
        <v>60</v>
      </c>
      <c r="F25" s="23" t="s">
        <v>130</v>
      </c>
      <c r="G25" s="52">
        <v>4199</v>
      </c>
      <c r="H25" s="54" t="s">
        <v>158</v>
      </c>
    </row>
    <row r="26" s="43" customFormat="1" customHeight="1" spans="1:8">
      <c r="A26" s="23"/>
      <c r="B26" s="23" t="s">
        <v>159</v>
      </c>
      <c r="C26" s="23" t="s">
        <v>18</v>
      </c>
      <c r="D26" s="23" t="s">
        <v>19</v>
      </c>
      <c r="E26" s="23" t="s">
        <v>53</v>
      </c>
      <c r="F26" s="23" t="s">
        <v>130</v>
      </c>
      <c r="G26" s="52">
        <v>3800</v>
      </c>
      <c r="H26" s="54" t="s">
        <v>160</v>
      </c>
    </row>
    <row r="27" s="43" customFormat="1" customHeight="1" spans="1:8">
      <c r="A27" s="23"/>
      <c r="B27" s="23" t="s">
        <v>161</v>
      </c>
      <c r="C27" s="23" t="s">
        <v>18</v>
      </c>
      <c r="D27" s="23" t="s">
        <v>19</v>
      </c>
      <c r="E27" s="23" t="s">
        <v>64</v>
      </c>
      <c r="F27" s="23" t="s">
        <v>149</v>
      </c>
      <c r="G27" s="52">
        <v>800</v>
      </c>
      <c r="H27" s="54" t="s">
        <v>150</v>
      </c>
    </row>
    <row r="28" s="43" customFormat="1" customHeight="1" spans="1:8">
      <c r="A28" s="23"/>
      <c r="B28" s="23" t="s">
        <v>162</v>
      </c>
      <c r="C28" s="23" t="s">
        <v>18</v>
      </c>
      <c r="D28" s="23" t="s">
        <v>19</v>
      </c>
      <c r="E28" s="23" t="s">
        <v>163</v>
      </c>
      <c r="F28" s="23" t="s">
        <v>164</v>
      </c>
      <c r="G28" s="52">
        <v>1592</v>
      </c>
      <c r="H28" s="54" t="s">
        <v>165</v>
      </c>
    </row>
    <row r="29" s="43" customFormat="1" customHeight="1" spans="1:8">
      <c r="A29" s="23"/>
      <c r="B29" s="23" t="s">
        <v>166</v>
      </c>
      <c r="C29" s="23" t="s">
        <v>18</v>
      </c>
      <c r="D29" s="23" t="s">
        <v>19</v>
      </c>
      <c r="E29" s="23" t="s">
        <v>163</v>
      </c>
      <c r="F29" s="23" t="s">
        <v>164</v>
      </c>
      <c r="G29" s="52">
        <v>869</v>
      </c>
      <c r="H29" s="54" t="s">
        <v>165</v>
      </c>
    </row>
    <row r="30" s="43" customFormat="1" customHeight="1" spans="1:8">
      <c r="A30" s="23"/>
      <c r="B30" s="23" t="s">
        <v>167</v>
      </c>
      <c r="C30" s="23" t="s">
        <v>18</v>
      </c>
      <c r="D30" s="23" t="s">
        <v>19</v>
      </c>
      <c r="E30" s="23" t="s">
        <v>163</v>
      </c>
      <c r="F30" s="23" t="s">
        <v>164</v>
      </c>
      <c r="G30" s="52">
        <v>610</v>
      </c>
      <c r="H30" s="54" t="s">
        <v>165</v>
      </c>
    </row>
    <row r="31" customHeight="1" spans="1:8">
      <c r="A31" s="56"/>
      <c r="B31" s="101" t="s">
        <v>168</v>
      </c>
      <c r="C31" s="56" t="s">
        <v>18</v>
      </c>
      <c r="D31" s="56" t="s">
        <v>19</v>
      </c>
      <c r="E31" s="56" t="s">
        <v>86</v>
      </c>
      <c r="F31" s="56" t="s">
        <v>169</v>
      </c>
      <c r="G31" s="57">
        <v>4193</v>
      </c>
      <c r="H31" s="58" t="s">
        <v>170</v>
      </c>
    </row>
    <row r="32" customHeight="1" spans="1:8">
      <c r="A32" s="56"/>
      <c r="B32" s="101" t="s">
        <v>171</v>
      </c>
      <c r="C32" s="56" t="s">
        <v>18</v>
      </c>
      <c r="D32" s="56" t="s">
        <v>19</v>
      </c>
      <c r="E32" s="56" t="s">
        <v>75</v>
      </c>
      <c r="F32" s="56" t="s">
        <v>169</v>
      </c>
      <c r="G32" s="57">
        <v>2202</v>
      </c>
      <c r="H32" s="58" t="s">
        <v>170</v>
      </c>
    </row>
    <row r="33" customHeight="1" spans="1:8">
      <c r="A33" s="56"/>
      <c r="B33" s="59" t="s">
        <v>172</v>
      </c>
      <c r="C33" s="59" t="s">
        <v>18</v>
      </c>
      <c r="D33" s="59" t="s">
        <v>19</v>
      </c>
      <c r="E33" s="59" t="s">
        <v>126</v>
      </c>
      <c r="F33" s="59" t="s">
        <v>169</v>
      </c>
      <c r="G33" s="60">
        <v>1005</v>
      </c>
      <c r="H33" s="61" t="s">
        <v>173</v>
      </c>
    </row>
    <row r="34" customHeight="1" spans="1:8">
      <c r="A34" s="56"/>
      <c r="B34" s="59" t="s">
        <v>174</v>
      </c>
      <c r="C34" s="59" t="s">
        <v>18</v>
      </c>
      <c r="D34" s="59" t="s">
        <v>19</v>
      </c>
      <c r="E34" s="59" t="s">
        <v>175</v>
      </c>
      <c r="F34" s="59" t="s">
        <v>169</v>
      </c>
      <c r="G34" s="60">
        <v>250</v>
      </c>
      <c r="H34" s="61" t="s">
        <v>173</v>
      </c>
    </row>
    <row r="35" ht="48" spans="1:13">
      <c r="A35" s="62" t="s">
        <v>176</v>
      </c>
      <c r="B35" s="104" t="s">
        <v>177</v>
      </c>
      <c r="C35" s="59" t="s">
        <v>24</v>
      </c>
      <c r="D35" s="59" t="s">
        <v>25</v>
      </c>
      <c r="E35" s="63">
        <v>45768</v>
      </c>
      <c r="F35" s="59" t="s">
        <v>178</v>
      </c>
      <c r="G35" s="64">
        <v>0</v>
      </c>
      <c r="H35" s="65" t="s">
        <v>179</v>
      </c>
      <c r="J35" s="43"/>
      <c r="K35" s="43"/>
      <c r="L35" s="43"/>
      <c r="M35" s="43"/>
    </row>
    <row r="36" s="43" customFormat="1" customHeight="1" spans="1:8">
      <c r="A36" s="23"/>
      <c r="B36" s="104" t="s">
        <v>180</v>
      </c>
      <c r="C36" s="59" t="s">
        <v>24</v>
      </c>
      <c r="D36" s="59" t="s">
        <v>25</v>
      </c>
      <c r="E36" s="59" t="s">
        <v>97</v>
      </c>
      <c r="F36" s="59" t="s">
        <v>169</v>
      </c>
      <c r="G36" s="60">
        <v>2484</v>
      </c>
      <c r="H36" s="61" t="s">
        <v>173</v>
      </c>
    </row>
    <row r="37" customHeight="1" spans="1:8">
      <c r="A37" s="56"/>
      <c r="B37" s="56" t="s">
        <v>181</v>
      </c>
      <c r="C37" s="56" t="s">
        <v>18</v>
      </c>
      <c r="D37" s="56" t="s">
        <v>19</v>
      </c>
      <c r="E37" s="56" t="s">
        <v>152</v>
      </c>
      <c r="F37" s="56" t="s">
        <v>182</v>
      </c>
      <c r="G37" s="57">
        <v>580</v>
      </c>
      <c r="H37" s="58" t="s">
        <v>183</v>
      </c>
    </row>
    <row r="38" customHeight="1" spans="1:8">
      <c r="A38" s="56"/>
      <c r="B38" s="56" t="s">
        <v>184</v>
      </c>
      <c r="C38" s="56" t="s">
        <v>18</v>
      </c>
      <c r="D38" s="56" t="s">
        <v>19</v>
      </c>
      <c r="E38" s="56" t="s">
        <v>152</v>
      </c>
      <c r="F38" s="56" t="s">
        <v>182</v>
      </c>
      <c r="G38" s="57">
        <v>600</v>
      </c>
      <c r="H38" s="58" t="s">
        <v>183</v>
      </c>
    </row>
    <row r="39" customHeight="1" spans="1:8">
      <c r="A39" s="56"/>
      <c r="B39" s="56" t="s">
        <v>185</v>
      </c>
      <c r="C39" s="56" t="s">
        <v>18</v>
      </c>
      <c r="D39" s="56" t="s">
        <v>19</v>
      </c>
      <c r="E39" s="56" t="s">
        <v>126</v>
      </c>
      <c r="F39" s="56" t="s">
        <v>182</v>
      </c>
      <c r="G39" s="57">
        <v>944</v>
      </c>
      <c r="H39" s="58" t="s">
        <v>183</v>
      </c>
    </row>
    <row r="40" customHeight="1" spans="1:8">
      <c r="A40" s="56"/>
      <c r="B40" s="101" t="s">
        <v>186</v>
      </c>
      <c r="C40" s="56" t="s">
        <v>18</v>
      </c>
      <c r="D40" s="56" t="s">
        <v>19</v>
      </c>
      <c r="E40" s="56" t="s">
        <v>73</v>
      </c>
      <c r="F40" s="56" t="s">
        <v>182</v>
      </c>
      <c r="G40" s="57">
        <v>902</v>
      </c>
      <c r="H40" s="58" t="s">
        <v>187</v>
      </c>
    </row>
    <row r="41" customHeight="1" spans="1:8">
      <c r="A41" s="56"/>
      <c r="B41" s="101" t="s">
        <v>188</v>
      </c>
      <c r="C41" s="56" t="s">
        <v>18</v>
      </c>
      <c r="D41" s="56" t="s">
        <v>19</v>
      </c>
      <c r="E41" s="56" t="s">
        <v>73</v>
      </c>
      <c r="F41" s="56" t="s">
        <v>182</v>
      </c>
      <c r="G41" s="57">
        <v>1100</v>
      </c>
      <c r="H41" s="58" t="s">
        <v>187</v>
      </c>
    </row>
    <row r="42" customHeight="1" spans="1:8">
      <c r="A42" s="56"/>
      <c r="B42" s="23" t="s">
        <v>189</v>
      </c>
      <c r="C42" s="23" t="s">
        <v>18</v>
      </c>
      <c r="D42" s="23" t="s">
        <v>19</v>
      </c>
      <c r="E42" s="23" t="s">
        <v>175</v>
      </c>
      <c r="F42" s="23" t="s">
        <v>190</v>
      </c>
      <c r="G42" s="52">
        <v>355</v>
      </c>
      <c r="H42" s="66" t="s">
        <v>191</v>
      </c>
    </row>
    <row r="43" customHeight="1" spans="1:8">
      <c r="A43" s="56"/>
      <c r="B43" s="23" t="s">
        <v>192</v>
      </c>
      <c r="C43" s="23" t="s">
        <v>18</v>
      </c>
      <c r="D43" s="23" t="s">
        <v>19</v>
      </c>
      <c r="E43" s="23" t="s">
        <v>97</v>
      </c>
      <c r="F43" s="23" t="s">
        <v>190</v>
      </c>
      <c r="G43" s="52">
        <v>553</v>
      </c>
      <c r="H43" s="66" t="s">
        <v>191</v>
      </c>
    </row>
    <row r="44" customHeight="1" spans="1:8">
      <c r="A44" s="56"/>
      <c r="B44" s="23" t="s">
        <v>193</v>
      </c>
      <c r="C44" s="23" t="s">
        <v>18</v>
      </c>
      <c r="D44" s="23" t="s">
        <v>19</v>
      </c>
      <c r="E44" s="23" t="s">
        <v>194</v>
      </c>
      <c r="F44" s="23" t="s">
        <v>195</v>
      </c>
      <c r="G44" s="52">
        <v>445</v>
      </c>
      <c r="H44" s="66" t="s">
        <v>191</v>
      </c>
    </row>
    <row r="45" customHeight="1" spans="1:8">
      <c r="A45" s="56"/>
      <c r="B45" s="23" t="s">
        <v>196</v>
      </c>
      <c r="C45" s="23" t="s">
        <v>18</v>
      </c>
      <c r="D45" s="23" t="s">
        <v>19</v>
      </c>
      <c r="E45" s="23" t="s">
        <v>60</v>
      </c>
      <c r="F45" s="23" t="s">
        <v>190</v>
      </c>
      <c r="G45" s="52">
        <v>402</v>
      </c>
      <c r="H45" s="66" t="s">
        <v>191</v>
      </c>
    </row>
    <row r="46" s="43" customFormat="1" customHeight="1" spans="1:8">
      <c r="A46" s="23"/>
      <c r="B46" s="103" t="s">
        <v>197</v>
      </c>
      <c r="C46" s="23" t="s">
        <v>24</v>
      </c>
      <c r="D46" s="23" t="s">
        <v>25</v>
      </c>
      <c r="E46" s="23" t="s">
        <v>101</v>
      </c>
      <c r="F46" s="23" t="s">
        <v>198</v>
      </c>
      <c r="G46" s="52">
        <v>319</v>
      </c>
      <c r="H46" s="66" t="s">
        <v>191</v>
      </c>
    </row>
    <row r="47" customHeight="1" spans="1:8">
      <c r="A47" s="56"/>
      <c r="B47" s="23" t="s">
        <v>199</v>
      </c>
      <c r="C47" s="23" t="s">
        <v>18</v>
      </c>
      <c r="D47" s="23" t="s">
        <v>19</v>
      </c>
      <c r="E47" s="23" t="s">
        <v>49</v>
      </c>
      <c r="F47" s="23" t="s">
        <v>190</v>
      </c>
      <c r="G47" s="52">
        <v>1385</v>
      </c>
      <c r="H47" s="66" t="s">
        <v>191</v>
      </c>
    </row>
    <row r="48" ht="36" spans="1:8">
      <c r="A48" s="67" t="s">
        <v>200</v>
      </c>
      <c r="B48" s="103" t="s">
        <v>201</v>
      </c>
      <c r="C48" s="23" t="s">
        <v>18</v>
      </c>
      <c r="D48" s="23" t="s">
        <v>19</v>
      </c>
      <c r="E48" s="68">
        <v>45740</v>
      </c>
      <c r="F48" s="23" t="s">
        <v>202</v>
      </c>
      <c r="G48" s="69">
        <v>0</v>
      </c>
      <c r="H48" s="66" t="s">
        <v>191</v>
      </c>
    </row>
    <row r="49" customHeight="1" spans="1:8">
      <c r="A49" s="56"/>
      <c r="B49" s="101" t="s">
        <v>203</v>
      </c>
      <c r="C49" s="56" t="s">
        <v>18</v>
      </c>
      <c r="D49" s="56" t="s">
        <v>19</v>
      </c>
      <c r="E49" s="56" t="s">
        <v>53</v>
      </c>
      <c r="F49" s="56" t="s">
        <v>190</v>
      </c>
      <c r="G49" s="57">
        <v>560</v>
      </c>
      <c r="H49" s="58" t="s">
        <v>187</v>
      </c>
    </row>
    <row r="50" s="44" customFormat="1" customHeight="1" spans="1:8">
      <c r="A50" s="70"/>
      <c r="B50" s="102" t="s">
        <v>204</v>
      </c>
      <c r="C50" s="70" t="s">
        <v>24</v>
      </c>
      <c r="D50" s="70" t="s">
        <v>25</v>
      </c>
      <c r="E50" s="70" t="s">
        <v>126</v>
      </c>
      <c r="F50" s="70" t="s">
        <v>190</v>
      </c>
      <c r="G50" s="71">
        <v>474</v>
      </c>
      <c r="H50" s="72" t="s">
        <v>187</v>
      </c>
    </row>
    <row r="51" s="44" customFormat="1" customHeight="1" spans="1:8">
      <c r="A51" s="70"/>
      <c r="B51" s="102" t="s">
        <v>205</v>
      </c>
      <c r="C51" s="70" t="s">
        <v>18</v>
      </c>
      <c r="D51" s="70" t="s">
        <v>19</v>
      </c>
      <c r="E51" s="70" t="s">
        <v>206</v>
      </c>
      <c r="F51" s="70" t="s">
        <v>142</v>
      </c>
      <c r="G51" s="71">
        <v>1596</v>
      </c>
      <c r="H51" s="72" t="s">
        <v>207</v>
      </c>
    </row>
    <row r="52" s="44" customFormat="1" customHeight="1" spans="1:8">
      <c r="A52" s="70"/>
      <c r="B52" s="102" t="s">
        <v>208</v>
      </c>
      <c r="C52" s="70" t="s">
        <v>18</v>
      </c>
      <c r="D52" s="70" t="s">
        <v>19</v>
      </c>
      <c r="E52" s="70" t="s">
        <v>209</v>
      </c>
      <c r="F52" s="70" t="s">
        <v>142</v>
      </c>
      <c r="G52" s="71">
        <v>2520</v>
      </c>
      <c r="H52" s="72" t="s">
        <v>207</v>
      </c>
    </row>
    <row r="53" s="44" customFormat="1" customHeight="1" spans="1:8">
      <c r="A53" s="70"/>
      <c r="B53" s="70" t="s">
        <v>210</v>
      </c>
      <c r="C53" s="70" t="s">
        <v>18</v>
      </c>
      <c r="D53" s="70" t="s">
        <v>19</v>
      </c>
      <c r="E53" s="70" t="s">
        <v>75</v>
      </c>
      <c r="F53" s="70" t="s">
        <v>142</v>
      </c>
      <c r="G53" s="71">
        <v>837</v>
      </c>
      <c r="H53" s="72" t="s">
        <v>207</v>
      </c>
    </row>
    <row r="54" s="44" customFormat="1" customHeight="1" spans="1:8">
      <c r="A54" s="70"/>
      <c r="B54" s="102" t="s">
        <v>211</v>
      </c>
      <c r="C54" s="70" t="s">
        <v>18</v>
      </c>
      <c r="D54" s="70" t="s">
        <v>19</v>
      </c>
      <c r="E54" s="70" t="s">
        <v>206</v>
      </c>
      <c r="F54" s="70" t="s">
        <v>212</v>
      </c>
      <c r="G54" s="71">
        <v>1154</v>
      </c>
      <c r="H54" s="72" t="s">
        <v>207</v>
      </c>
    </row>
    <row r="55" s="45" customFormat="1" customHeight="1" spans="1:9">
      <c r="A55" s="73"/>
      <c r="B55" s="73" t="s">
        <v>213</v>
      </c>
      <c r="C55" s="73" t="s">
        <v>24</v>
      </c>
      <c r="D55" s="73" t="s">
        <v>25</v>
      </c>
      <c r="E55" s="73" t="s">
        <v>64</v>
      </c>
      <c r="F55" s="73" t="s">
        <v>214</v>
      </c>
      <c r="G55" s="74">
        <v>1296</v>
      </c>
      <c r="H55" s="75" t="s">
        <v>215</v>
      </c>
      <c r="I55" s="44"/>
    </row>
    <row r="56" customHeight="1" spans="1:8">
      <c r="A56" s="56"/>
      <c r="B56" s="56"/>
      <c r="C56" s="56"/>
      <c r="D56" s="56"/>
      <c r="E56" s="56"/>
      <c r="F56" s="56"/>
      <c r="G56" s="56"/>
      <c r="H56" s="58"/>
    </row>
    <row r="57" customHeight="1" spans="1:8">
      <c r="A57" s="56"/>
      <c r="B57" s="56"/>
      <c r="C57" s="56"/>
      <c r="D57" s="56"/>
      <c r="E57" s="56"/>
      <c r="F57" s="56"/>
      <c r="G57" s="56"/>
      <c r="H57" s="58"/>
    </row>
    <row r="58" s="46" customFormat="1" customHeight="1" spans="1:8">
      <c r="A58" s="76"/>
      <c r="B58" s="76"/>
      <c r="C58" s="76"/>
      <c r="D58" s="76"/>
      <c r="E58" s="76"/>
      <c r="F58" s="76"/>
      <c r="G58" s="77">
        <v>79741</v>
      </c>
      <c r="H58" s="76"/>
    </row>
  </sheetData>
  <autoFilter ref="B1:H5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opLeftCell="A74" workbookViewId="0">
      <selection activeCell="H90" sqref="H90"/>
    </sheetView>
  </sheetViews>
  <sheetFormatPr defaultColWidth="9" defaultRowHeight="12" customHeight="1"/>
  <cols>
    <col min="1" max="1" width="9" style="2"/>
    <col min="2" max="2" width="14" style="2" customWidth="1"/>
    <col min="3" max="3" width="12.125" style="2" customWidth="1"/>
    <col min="4" max="4" width="9.375" style="2" customWidth="1"/>
    <col min="5" max="5" width="10.375" style="2" customWidth="1"/>
    <col min="6" max="6" width="51.5" style="2" customWidth="1"/>
    <col min="7" max="7" width="21.25" style="2" customWidth="1"/>
    <col min="8" max="8" width="46.875" style="2" customWidth="1"/>
    <col min="9" max="16384" width="44.625" style="2"/>
  </cols>
  <sheetData>
    <row r="1" ht="39" customHeight="1" spans="1:8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4" t="s">
        <v>16</v>
      </c>
    </row>
    <row r="2" s="12" customFormat="1" customHeight="1" spans="2:8">
      <c r="B2" s="105" t="s">
        <v>216</v>
      </c>
      <c r="C2" s="16" t="s">
        <v>24</v>
      </c>
      <c r="D2" s="16" t="s">
        <v>25</v>
      </c>
      <c r="E2" s="16" t="s">
        <v>126</v>
      </c>
      <c r="F2" s="16" t="s">
        <v>217</v>
      </c>
      <c r="G2" s="17">
        <v>1501</v>
      </c>
      <c r="H2" s="18" t="s">
        <v>218</v>
      </c>
    </row>
    <row r="3" s="12" customFormat="1" customHeight="1" spans="2:8">
      <c r="B3" s="105" t="s">
        <v>219</v>
      </c>
      <c r="C3" s="16" t="s">
        <v>24</v>
      </c>
      <c r="D3" s="16" t="s">
        <v>25</v>
      </c>
      <c r="E3" s="16" t="s">
        <v>126</v>
      </c>
      <c r="F3" s="16" t="s">
        <v>220</v>
      </c>
      <c r="G3" s="17">
        <v>1676</v>
      </c>
      <c r="H3" s="18" t="s">
        <v>218</v>
      </c>
    </row>
    <row r="4" s="12" customFormat="1" customHeight="1" spans="2:8">
      <c r="B4" s="105" t="s">
        <v>221</v>
      </c>
      <c r="C4" s="16" t="s">
        <v>24</v>
      </c>
      <c r="D4" s="16" t="s">
        <v>25</v>
      </c>
      <c r="E4" s="16" t="s">
        <v>116</v>
      </c>
      <c r="F4" s="16" t="s">
        <v>217</v>
      </c>
      <c r="G4" s="17">
        <v>3513</v>
      </c>
      <c r="H4" s="18" t="s">
        <v>218</v>
      </c>
    </row>
    <row r="5" s="12" customFormat="1" customHeight="1" spans="2:8">
      <c r="B5" s="105" t="s">
        <v>222</v>
      </c>
      <c r="C5" s="16" t="s">
        <v>24</v>
      </c>
      <c r="D5" s="16" t="s">
        <v>25</v>
      </c>
      <c r="E5" s="16" t="s">
        <v>101</v>
      </c>
      <c r="F5" s="16" t="s">
        <v>223</v>
      </c>
      <c r="G5" s="17">
        <v>2558</v>
      </c>
      <c r="H5" s="18" t="s">
        <v>218</v>
      </c>
    </row>
    <row r="6" s="12" customFormat="1" customHeight="1" spans="2:8">
      <c r="B6" s="105" t="s">
        <v>224</v>
      </c>
      <c r="C6" s="16" t="s">
        <v>24</v>
      </c>
      <c r="D6" s="16" t="s">
        <v>25</v>
      </c>
      <c r="E6" s="16" t="s">
        <v>49</v>
      </c>
      <c r="F6" s="16" t="s">
        <v>225</v>
      </c>
      <c r="G6" s="17">
        <v>730</v>
      </c>
      <c r="H6" s="18" t="s">
        <v>218</v>
      </c>
    </row>
    <row r="7" s="12" customFormat="1" customHeight="1" spans="2:8">
      <c r="B7" s="105" t="s">
        <v>226</v>
      </c>
      <c r="C7" s="16" t="s">
        <v>24</v>
      </c>
      <c r="D7" s="16" t="s">
        <v>25</v>
      </c>
      <c r="E7" s="16" t="s">
        <v>227</v>
      </c>
      <c r="F7" s="16" t="s">
        <v>228</v>
      </c>
      <c r="G7" s="17">
        <v>3044</v>
      </c>
      <c r="H7" s="18" t="s">
        <v>218</v>
      </c>
    </row>
    <row r="8" s="12" customFormat="1" customHeight="1" spans="2:8">
      <c r="B8" s="105" t="s">
        <v>229</v>
      </c>
      <c r="C8" s="16" t="s">
        <v>24</v>
      </c>
      <c r="D8" s="16" t="s">
        <v>25</v>
      </c>
      <c r="E8" s="16" t="s">
        <v>148</v>
      </c>
      <c r="F8" s="16" t="s">
        <v>230</v>
      </c>
      <c r="G8" s="17">
        <v>3420</v>
      </c>
      <c r="H8" s="18" t="s">
        <v>218</v>
      </c>
    </row>
    <row r="9" s="12" customFormat="1" customHeight="1" spans="2:9">
      <c r="B9" s="105" t="s">
        <v>231</v>
      </c>
      <c r="C9" s="16" t="s">
        <v>24</v>
      </c>
      <c r="D9" s="16" t="s">
        <v>25</v>
      </c>
      <c r="E9" s="16" t="s">
        <v>26</v>
      </c>
      <c r="F9" s="16" t="s">
        <v>232</v>
      </c>
      <c r="G9" s="17">
        <v>595</v>
      </c>
      <c r="H9" s="18" t="s">
        <v>218</v>
      </c>
      <c r="I9" s="29"/>
    </row>
    <row r="10" s="12" customFormat="1" customHeight="1" spans="2:9">
      <c r="B10" s="105" t="s">
        <v>233</v>
      </c>
      <c r="C10" s="16" t="s">
        <v>24</v>
      </c>
      <c r="D10" s="16" t="s">
        <v>25</v>
      </c>
      <c r="E10" s="16" t="s">
        <v>26</v>
      </c>
      <c r="F10" s="16" t="s">
        <v>234</v>
      </c>
      <c r="G10" s="17">
        <v>2000</v>
      </c>
      <c r="H10" s="18" t="s">
        <v>218</v>
      </c>
      <c r="I10" s="29"/>
    </row>
    <row r="11" s="12" customFormat="1" customHeight="1" spans="2:9">
      <c r="B11" s="105" t="s">
        <v>235</v>
      </c>
      <c r="C11" s="16" t="s">
        <v>24</v>
      </c>
      <c r="D11" s="16" t="s">
        <v>25</v>
      </c>
      <c r="E11" s="16" t="s">
        <v>30</v>
      </c>
      <c r="F11" s="16" t="s">
        <v>236</v>
      </c>
      <c r="G11" s="17">
        <v>1116</v>
      </c>
      <c r="H11" s="18" t="s">
        <v>218</v>
      </c>
      <c r="I11" s="29"/>
    </row>
    <row r="12" s="12" customFormat="1" customHeight="1" spans="2:9">
      <c r="B12" s="105" t="s">
        <v>237</v>
      </c>
      <c r="C12" s="16" t="s">
        <v>24</v>
      </c>
      <c r="D12" s="16" t="s">
        <v>25</v>
      </c>
      <c r="E12" s="16" t="s">
        <v>49</v>
      </c>
      <c r="F12" s="16" t="s">
        <v>238</v>
      </c>
      <c r="G12" s="17">
        <v>5245</v>
      </c>
      <c r="H12" s="18" t="s">
        <v>218</v>
      </c>
      <c r="I12" s="29"/>
    </row>
    <row r="13" s="12" customFormat="1" customHeight="1" spans="2:9">
      <c r="B13" s="105" t="s">
        <v>239</v>
      </c>
      <c r="C13" s="16" t="s">
        <v>24</v>
      </c>
      <c r="D13" s="16" t="s">
        <v>25</v>
      </c>
      <c r="E13" s="16" t="s">
        <v>163</v>
      </c>
      <c r="F13" s="16" t="s">
        <v>240</v>
      </c>
      <c r="G13" s="17">
        <v>1628</v>
      </c>
      <c r="H13" s="18" t="s">
        <v>218</v>
      </c>
      <c r="I13" s="29"/>
    </row>
    <row r="14" s="12" customFormat="1" customHeight="1" spans="2:9">
      <c r="B14" s="105" t="s">
        <v>241</v>
      </c>
      <c r="C14" s="16" t="s">
        <v>24</v>
      </c>
      <c r="D14" s="16" t="s">
        <v>25</v>
      </c>
      <c r="E14" s="16" t="s">
        <v>34</v>
      </c>
      <c r="F14" s="16" t="s">
        <v>242</v>
      </c>
      <c r="G14" s="17">
        <v>1758</v>
      </c>
      <c r="H14" s="18" t="s">
        <v>218</v>
      </c>
      <c r="I14" s="29"/>
    </row>
    <row r="15" s="12" customFormat="1" customHeight="1" spans="2:9">
      <c r="B15" s="105" t="s">
        <v>243</v>
      </c>
      <c r="C15" s="16" t="s">
        <v>24</v>
      </c>
      <c r="D15" s="16" t="s">
        <v>25</v>
      </c>
      <c r="E15" s="16" t="s">
        <v>108</v>
      </c>
      <c r="F15" s="16" t="s">
        <v>244</v>
      </c>
      <c r="G15" s="17">
        <v>603</v>
      </c>
      <c r="H15" s="18" t="s">
        <v>218</v>
      </c>
      <c r="I15" s="29"/>
    </row>
    <row r="16" s="12" customFormat="1" customHeight="1" spans="2:9">
      <c r="B16" s="105" t="s">
        <v>245</v>
      </c>
      <c r="C16" s="16" t="s">
        <v>24</v>
      </c>
      <c r="D16" s="16" t="s">
        <v>25</v>
      </c>
      <c r="E16" s="16" t="s">
        <v>108</v>
      </c>
      <c r="F16" s="16" t="s">
        <v>246</v>
      </c>
      <c r="G16" s="17">
        <v>849</v>
      </c>
      <c r="H16" s="18" t="s">
        <v>218</v>
      </c>
      <c r="I16" s="29"/>
    </row>
    <row r="17" s="12" customFormat="1" customHeight="1" spans="2:9">
      <c r="B17" s="106" t="s">
        <v>247</v>
      </c>
      <c r="C17" s="19" t="s">
        <v>24</v>
      </c>
      <c r="D17" s="19" t="s">
        <v>25</v>
      </c>
      <c r="E17" s="19" t="s">
        <v>30</v>
      </c>
      <c r="F17" s="20" t="s">
        <v>248</v>
      </c>
      <c r="G17" s="17">
        <v>1709</v>
      </c>
      <c r="H17" s="18" t="s">
        <v>218</v>
      </c>
      <c r="I17" s="29"/>
    </row>
    <row r="18" s="1" customFormat="1" customHeight="1" spans="2:9">
      <c r="B18" s="21"/>
      <c r="C18" s="21"/>
      <c r="D18" s="21"/>
      <c r="E18" s="21"/>
      <c r="F18" s="22"/>
      <c r="G18" s="6">
        <v>96</v>
      </c>
      <c r="H18" s="23" t="s">
        <v>249</v>
      </c>
      <c r="I18" s="29"/>
    </row>
    <row r="19" s="1" customFormat="1" customHeight="1" spans="2:9">
      <c r="B19" s="100" t="s">
        <v>250</v>
      </c>
      <c r="C19" s="5" t="s">
        <v>24</v>
      </c>
      <c r="D19" s="5" t="s">
        <v>25</v>
      </c>
      <c r="E19" s="5" t="s">
        <v>73</v>
      </c>
      <c r="F19" s="5" t="s">
        <v>251</v>
      </c>
      <c r="G19" s="6">
        <v>500</v>
      </c>
      <c r="H19" s="23" t="s">
        <v>249</v>
      </c>
      <c r="I19" s="29"/>
    </row>
    <row r="20" s="1" customFormat="1" customHeight="1" spans="2:9">
      <c r="B20" s="100" t="s">
        <v>252</v>
      </c>
      <c r="C20" s="5" t="s">
        <v>24</v>
      </c>
      <c r="D20" s="5" t="s">
        <v>25</v>
      </c>
      <c r="E20" s="5" t="s">
        <v>209</v>
      </c>
      <c r="F20" s="5" t="s">
        <v>251</v>
      </c>
      <c r="G20" s="6">
        <v>500</v>
      </c>
      <c r="H20" s="23" t="s">
        <v>249</v>
      </c>
      <c r="I20" s="29"/>
    </row>
    <row r="21" s="1" customFormat="1" customHeight="1" spans="2:9">
      <c r="B21" s="100" t="s">
        <v>253</v>
      </c>
      <c r="C21" s="5" t="s">
        <v>24</v>
      </c>
      <c r="D21" s="5" t="s">
        <v>25</v>
      </c>
      <c r="E21" s="5" t="s">
        <v>209</v>
      </c>
      <c r="F21" s="5" t="s">
        <v>244</v>
      </c>
      <c r="G21" s="6">
        <v>796</v>
      </c>
      <c r="H21" s="23" t="s">
        <v>249</v>
      </c>
      <c r="I21" s="29"/>
    </row>
    <row r="22" s="1" customFormat="1" customHeight="1" spans="2:9">
      <c r="B22" s="100" t="s">
        <v>254</v>
      </c>
      <c r="C22" s="5" t="s">
        <v>24</v>
      </c>
      <c r="D22" s="5" t="s">
        <v>25</v>
      </c>
      <c r="E22" s="5" t="s">
        <v>209</v>
      </c>
      <c r="F22" s="5" t="s">
        <v>246</v>
      </c>
      <c r="G22" s="6">
        <v>612</v>
      </c>
      <c r="H22" s="23" t="s">
        <v>249</v>
      </c>
      <c r="I22" s="29"/>
    </row>
    <row r="23" s="1" customFormat="1" customHeight="1" spans="2:9">
      <c r="B23" s="100" t="s">
        <v>255</v>
      </c>
      <c r="C23" s="5" t="s">
        <v>24</v>
      </c>
      <c r="D23" s="5" t="s">
        <v>25</v>
      </c>
      <c r="E23" s="5" t="s">
        <v>148</v>
      </c>
      <c r="F23" s="5" t="s">
        <v>256</v>
      </c>
      <c r="G23" s="6">
        <v>235</v>
      </c>
      <c r="H23" s="23" t="s">
        <v>249</v>
      </c>
      <c r="I23" s="29"/>
    </row>
    <row r="24" s="1" customFormat="1" customHeight="1" spans="2:9">
      <c r="B24" s="100" t="s">
        <v>257</v>
      </c>
      <c r="C24" s="5" t="s">
        <v>24</v>
      </c>
      <c r="D24" s="5" t="s">
        <v>25</v>
      </c>
      <c r="E24" s="5" t="s">
        <v>163</v>
      </c>
      <c r="F24" s="5" t="s">
        <v>258</v>
      </c>
      <c r="G24" s="6">
        <v>179</v>
      </c>
      <c r="H24" s="23" t="s">
        <v>249</v>
      </c>
      <c r="I24" s="29"/>
    </row>
    <row r="25" s="1" customFormat="1" customHeight="1" spans="2:8">
      <c r="B25" s="100" t="s">
        <v>259</v>
      </c>
      <c r="C25" s="5" t="s">
        <v>24</v>
      </c>
      <c r="D25" s="5" t="s">
        <v>25</v>
      </c>
      <c r="E25" s="5" t="s">
        <v>108</v>
      </c>
      <c r="F25" s="5" t="s">
        <v>260</v>
      </c>
      <c r="G25" s="6">
        <v>633</v>
      </c>
      <c r="H25" s="23" t="s">
        <v>249</v>
      </c>
    </row>
    <row r="26" s="1" customFormat="1" customHeight="1" spans="2:8">
      <c r="B26" s="100" t="s">
        <v>261</v>
      </c>
      <c r="C26" s="5" t="s">
        <v>24</v>
      </c>
      <c r="D26" s="5" t="s">
        <v>25</v>
      </c>
      <c r="E26" s="5" t="s">
        <v>30</v>
      </c>
      <c r="F26" s="5" t="s">
        <v>262</v>
      </c>
      <c r="G26" s="6">
        <v>671</v>
      </c>
      <c r="H26" s="23" t="s">
        <v>249</v>
      </c>
    </row>
    <row r="27" s="1" customFormat="1" customHeight="1" spans="2:8">
      <c r="B27" s="100" t="s">
        <v>263</v>
      </c>
      <c r="C27" s="5" t="s">
        <v>24</v>
      </c>
      <c r="D27" s="5" t="s">
        <v>25</v>
      </c>
      <c r="E27" s="5" t="s">
        <v>30</v>
      </c>
      <c r="F27" s="5" t="s">
        <v>264</v>
      </c>
      <c r="G27" s="6">
        <v>2173</v>
      </c>
      <c r="H27" s="23" t="s">
        <v>249</v>
      </c>
    </row>
    <row r="28" s="1" customFormat="1" customHeight="1" spans="2:8">
      <c r="B28" s="100" t="s">
        <v>265</v>
      </c>
      <c r="C28" s="5" t="s">
        <v>24</v>
      </c>
      <c r="D28" s="5" t="s">
        <v>25</v>
      </c>
      <c r="E28" s="5" t="s">
        <v>64</v>
      </c>
      <c r="F28" s="5" t="s">
        <v>266</v>
      </c>
      <c r="G28" s="6">
        <v>300</v>
      </c>
      <c r="H28" s="23" t="s">
        <v>249</v>
      </c>
    </row>
    <row r="29" s="1" customFormat="1" customHeight="1" spans="2:8">
      <c r="B29" s="100" t="s">
        <v>267</v>
      </c>
      <c r="C29" s="5" t="s">
        <v>24</v>
      </c>
      <c r="D29" s="5" t="s">
        <v>25</v>
      </c>
      <c r="E29" s="5" t="s">
        <v>194</v>
      </c>
      <c r="F29" s="5" t="s">
        <v>258</v>
      </c>
      <c r="G29" s="6">
        <v>508</v>
      </c>
      <c r="H29" s="23" t="s">
        <v>249</v>
      </c>
    </row>
    <row r="30" s="1" customFormat="1" customHeight="1" spans="2:8">
      <c r="B30" s="100" t="s">
        <v>268</v>
      </c>
      <c r="C30" s="5" t="s">
        <v>24</v>
      </c>
      <c r="D30" s="5" t="s">
        <v>25</v>
      </c>
      <c r="E30" s="5" t="s">
        <v>108</v>
      </c>
      <c r="F30" s="5" t="s">
        <v>269</v>
      </c>
      <c r="G30" s="6">
        <v>354</v>
      </c>
      <c r="H30" s="23" t="s">
        <v>249</v>
      </c>
    </row>
    <row r="31" s="1" customFormat="1" customHeight="1" spans="2:8">
      <c r="B31" s="100" t="s">
        <v>270</v>
      </c>
      <c r="C31" s="5" t="s">
        <v>24</v>
      </c>
      <c r="D31" s="5" t="s">
        <v>25</v>
      </c>
      <c r="E31" s="5" t="s">
        <v>271</v>
      </c>
      <c r="F31" s="5" t="s">
        <v>272</v>
      </c>
      <c r="G31" s="6">
        <v>1711</v>
      </c>
      <c r="H31" s="23" t="s">
        <v>249</v>
      </c>
    </row>
    <row r="32" s="1" customFormat="1" customHeight="1" spans="2:8">
      <c r="B32" s="100" t="s">
        <v>273</v>
      </c>
      <c r="C32" s="5" t="s">
        <v>24</v>
      </c>
      <c r="D32" s="5" t="s">
        <v>25</v>
      </c>
      <c r="E32" s="5" t="s">
        <v>20</v>
      </c>
      <c r="F32" s="5" t="s">
        <v>274</v>
      </c>
      <c r="G32" s="6">
        <v>936</v>
      </c>
      <c r="H32" s="23" t="s">
        <v>249</v>
      </c>
    </row>
    <row r="33" s="1" customFormat="1" customHeight="1" spans="2:8">
      <c r="B33" s="100" t="s">
        <v>275</v>
      </c>
      <c r="C33" s="5" t="s">
        <v>24</v>
      </c>
      <c r="D33" s="5" t="s">
        <v>25</v>
      </c>
      <c r="E33" s="5" t="s">
        <v>30</v>
      </c>
      <c r="F33" s="5" t="s">
        <v>120</v>
      </c>
      <c r="G33" s="6">
        <v>400</v>
      </c>
      <c r="H33" s="23" t="s">
        <v>249</v>
      </c>
    </row>
    <row r="34" s="1" customFormat="1" customHeight="1" spans="2:8">
      <c r="B34" s="100" t="s">
        <v>276</v>
      </c>
      <c r="C34" s="5" t="s">
        <v>24</v>
      </c>
      <c r="D34" s="5" t="s">
        <v>25</v>
      </c>
      <c r="E34" s="5" t="s">
        <v>90</v>
      </c>
      <c r="F34" s="5" t="s">
        <v>120</v>
      </c>
      <c r="G34" s="6">
        <v>795</v>
      </c>
      <c r="H34" s="23" t="s">
        <v>249</v>
      </c>
    </row>
    <row r="35" s="1" customFormat="1" customHeight="1" spans="2:8">
      <c r="B35" s="100" t="s">
        <v>277</v>
      </c>
      <c r="C35" s="5" t="s">
        <v>24</v>
      </c>
      <c r="D35" s="5" t="s">
        <v>25</v>
      </c>
      <c r="E35" s="5" t="s">
        <v>126</v>
      </c>
      <c r="F35" s="5" t="s">
        <v>278</v>
      </c>
      <c r="G35" s="6">
        <v>550</v>
      </c>
      <c r="H35" s="23" t="s">
        <v>249</v>
      </c>
    </row>
    <row r="36" s="1" customFormat="1" customHeight="1" spans="2:8">
      <c r="B36" s="100" t="s">
        <v>279</v>
      </c>
      <c r="C36" s="5" t="s">
        <v>24</v>
      </c>
      <c r="D36" s="5" t="s">
        <v>25</v>
      </c>
      <c r="E36" s="5" t="s">
        <v>175</v>
      </c>
      <c r="F36" s="5" t="s">
        <v>120</v>
      </c>
      <c r="G36" s="6">
        <v>1081</v>
      </c>
      <c r="H36" s="23" t="s">
        <v>249</v>
      </c>
    </row>
    <row r="37" s="1" customFormat="1" customHeight="1" spans="2:8">
      <c r="B37" s="100" t="s">
        <v>280</v>
      </c>
      <c r="C37" s="5" t="s">
        <v>24</v>
      </c>
      <c r="D37" s="5" t="s">
        <v>25</v>
      </c>
      <c r="E37" s="5" t="s">
        <v>281</v>
      </c>
      <c r="F37" s="5" t="s">
        <v>282</v>
      </c>
      <c r="G37" s="6">
        <v>500</v>
      </c>
      <c r="H37" s="23" t="s">
        <v>249</v>
      </c>
    </row>
    <row r="38" s="1" customFormat="1" customHeight="1" spans="2:8">
      <c r="B38" s="100" t="s">
        <v>283</v>
      </c>
      <c r="C38" s="5" t="s">
        <v>24</v>
      </c>
      <c r="D38" s="5" t="s">
        <v>25</v>
      </c>
      <c r="E38" s="5" t="s">
        <v>49</v>
      </c>
      <c r="F38" s="5" t="s">
        <v>284</v>
      </c>
      <c r="G38" s="6">
        <v>1120</v>
      </c>
      <c r="H38" s="23" t="s">
        <v>249</v>
      </c>
    </row>
    <row r="39" s="1" customFormat="1" customHeight="1" spans="2:8">
      <c r="B39" s="100" t="s">
        <v>285</v>
      </c>
      <c r="C39" s="5" t="s">
        <v>24</v>
      </c>
      <c r="D39" s="5" t="s">
        <v>25</v>
      </c>
      <c r="E39" s="5" t="s">
        <v>206</v>
      </c>
      <c r="F39" s="5" t="s">
        <v>286</v>
      </c>
      <c r="G39" s="6">
        <v>440</v>
      </c>
      <c r="H39" s="23" t="s">
        <v>249</v>
      </c>
    </row>
    <row r="40" s="1" customFormat="1" customHeight="1" spans="2:8">
      <c r="B40" s="100" t="s">
        <v>287</v>
      </c>
      <c r="C40" s="5" t="s">
        <v>24</v>
      </c>
      <c r="D40" s="5" t="s">
        <v>25</v>
      </c>
      <c r="E40" s="5" t="s">
        <v>112</v>
      </c>
      <c r="F40" s="5" t="s">
        <v>214</v>
      </c>
      <c r="G40" s="6">
        <v>1478</v>
      </c>
      <c r="H40" s="23" t="s">
        <v>249</v>
      </c>
    </row>
    <row r="41" s="1" customFormat="1" customHeight="1" spans="2:8">
      <c r="B41" s="100" t="s">
        <v>288</v>
      </c>
      <c r="C41" s="5" t="s">
        <v>24</v>
      </c>
      <c r="D41" s="5" t="s">
        <v>25</v>
      </c>
      <c r="E41" s="5" t="s">
        <v>148</v>
      </c>
      <c r="F41" s="5" t="s">
        <v>214</v>
      </c>
      <c r="G41" s="6">
        <v>712</v>
      </c>
      <c r="H41" s="23" t="s">
        <v>249</v>
      </c>
    </row>
    <row r="42" s="1" customFormat="1" customHeight="1" spans="2:8">
      <c r="B42" s="100" t="s">
        <v>289</v>
      </c>
      <c r="C42" s="5" t="s">
        <v>24</v>
      </c>
      <c r="D42" s="5" t="s">
        <v>25</v>
      </c>
      <c r="E42" s="5" t="s">
        <v>20</v>
      </c>
      <c r="F42" s="5" t="s">
        <v>290</v>
      </c>
      <c r="G42" s="6">
        <v>830</v>
      </c>
      <c r="H42" s="23" t="s">
        <v>249</v>
      </c>
    </row>
    <row r="43" s="1" customFormat="1" customHeight="1" spans="2:8">
      <c r="B43" s="100" t="s">
        <v>291</v>
      </c>
      <c r="C43" s="5" t="s">
        <v>24</v>
      </c>
      <c r="D43" s="5" t="s">
        <v>25</v>
      </c>
      <c r="E43" s="5" t="s">
        <v>152</v>
      </c>
      <c r="F43" s="5" t="s">
        <v>292</v>
      </c>
      <c r="G43" s="6">
        <v>408</v>
      </c>
      <c r="H43" s="23" t="s">
        <v>249</v>
      </c>
    </row>
    <row r="44" s="1" customFormat="1" customHeight="1" spans="2:8">
      <c r="B44" s="100" t="s">
        <v>293</v>
      </c>
      <c r="C44" s="5" t="s">
        <v>24</v>
      </c>
      <c r="D44" s="5" t="s">
        <v>25</v>
      </c>
      <c r="E44" s="5" t="s">
        <v>60</v>
      </c>
      <c r="F44" s="5" t="s">
        <v>294</v>
      </c>
      <c r="G44" s="6">
        <v>551</v>
      </c>
      <c r="H44" s="23" t="s">
        <v>249</v>
      </c>
    </row>
    <row r="45" s="1" customFormat="1" customHeight="1" spans="2:8">
      <c r="B45" s="100" t="s">
        <v>295</v>
      </c>
      <c r="C45" s="5" t="s">
        <v>24</v>
      </c>
      <c r="D45" s="5" t="s">
        <v>25</v>
      </c>
      <c r="E45" s="5" t="s">
        <v>163</v>
      </c>
      <c r="F45" s="5" t="s">
        <v>296</v>
      </c>
      <c r="G45" s="6">
        <v>168</v>
      </c>
      <c r="H45" s="23" t="s">
        <v>249</v>
      </c>
    </row>
    <row r="46" s="1" customFormat="1" customHeight="1" spans="2:8">
      <c r="B46" s="100" t="s">
        <v>297</v>
      </c>
      <c r="C46" s="5" t="s">
        <v>24</v>
      </c>
      <c r="D46" s="5" t="s">
        <v>25</v>
      </c>
      <c r="E46" s="5" t="s">
        <v>281</v>
      </c>
      <c r="F46" s="5" t="s">
        <v>298</v>
      </c>
      <c r="G46" s="6">
        <v>295</v>
      </c>
      <c r="H46" s="23" t="s">
        <v>249</v>
      </c>
    </row>
    <row r="47" s="1" customFormat="1" customHeight="1" spans="2:8">
      <c r="B47" s="100" t="s">
        <v>299</v>
      </c>
      <c r="C47" s="5" t="s">
        <v>24</v>
      </c>
      <c r="D47" s="5" t="s">
        <v>25</v>
      </c>
      <c r="E47" s="5" t="s">
        <v>60</v>
      </c>
      <c r="F47" s="5" t="s">
        <v>300</v>
      </c>
      <c r="G47" s="6">
        <v>4480</v>
      </c>
      <c r="H47" s="23" t="s">
        <v>249</v>
      </c>
    </row>
    <row r="48" s="1" customFormat="1" customHeight="1" spans="2:8">
      <c r="B48" s="100" t="s">
        <v>301</v>
      </c>
      <c r="C48" s="5" t="s">
        <v>24</v>
      </c>
      <c r="D48" s="5" t="s">
        <v>25</v>
      </c>
      <c r="E48" s="5" t="s">
        <v>20</v>
      </c>
      <c r="F48" s="5" t="s">
        <v>300</v>
      </c>
      <c r="G48" s="6">
        <v>4928</v>
      </c>
      <c r="H48" s="23" t="s">
        <v>249</v>
      </c>
    </row>
    <row r="49" s="1" customFormat="1" customHeight="1" spans="2:8">
      <c r="B49" s="100" t="s">
        <v>302</v>
      </c>
      <c r="C49" s="5" t="s">
        <v>24</v>
      </c>
      <c r="D49" s="5" t="s">
        <v>25</v>
      </c>
      <c r="E49" s="5" t="s">
        <v>30</v>
      </c>
      <c r="F49" s="5" t="s">
        <v>303</v>
      </c>
      <c r="G49" s="6">
        <v>691</v>
      </c>
      <c r="H49" s="23" t="s">
        <v>249</v>
      </c>
    </row>
    <row r="50" s="1" customFormat="1" customHeight="1" spans="2:8">
      <c r="B50" s="100" t="s">
        <v>304</v>
      </c>
      <c r="C50" s="5" t="s">
        <v>24</v>
      </c>
      <c r="D50" s="5" t="s">
        <v>25</v>
      </c>
      <c r="E50" s="5" t="s">
        <v>26</v>
      </c>
      <c r="F50" s="5" t="s">
        <v>305</v>
      </c>
      <c r="G50" s="6">
        <v>1083</v>
      </c>
      <c r="H50" s="23" t="s">
        <v>249</v>
      </c>
    </row>
    <row r="51" s="1" customFormat="1" customHeight="1" spans="2:8">
      <c r="B51" s="100" t="s">
        <v>306</v>
      </c>
      <c r="C51" s="5" t="s">
        <v>24</v>
      </c>
      <c r="D51" s="5" t="s">
        <v>25</v>
      </c>
      <c r="E51" s="5" t="s">
        <v>116</v>
      </c>
      <c r="F51" s="5" t="s">
        <v>307</v>
      </c>
      <c r="G51" s="6">
        <v>432</v>
      </c>
      <c r="H51" s="23" t="s">
        <v>249</v>
      </c>
    </row>
    <row r="52" s="1" customFormat="1" customHeight="1" spans="2:8">
      <c r="B52" s="100" t="s">
        <v>308</v>
      </c>
      <c r="C52" s="5" t="s">
        <v>24</v>
      </c>
      <c r="D52" s="5" t="s">
        <v>25</v>
      </c>
      <c r="E52" s="5" t="s">
        <v>148</v>
      </c>
      <c r="F52" s="5" t="s">
        <v>307</v>
      </c>
      <c r="G52" s="6">
        <v>892</v>
      </c>
      <c r="H52" s="23" t="s">
        <v>249</v>
      </c>
    </row>
    <row r="53" s="1" customFormat="1" customHeight="1" spans="2:8">
      <c r="B53" s="100" t="s">
        <v>309</v>
      </c>
      <c r="C53" s="5" t="s">
        <v>24</v>
      </c>
      <c r="D53" s="5" t="s">
        <v>25</v>
      </c>
      <c r="E53" s="5" t="s">
        <v>163</v>
      </c>
      <c r="F53" s="5" t="s">
        <v>307</v>
      </c>
      <c r="G53" s="6">
        <v>224</v>
      </c>
      <c r="H53" s="23" t="s">
        <v>249</v>
      </c>
    </row>
    <row r="54" s="1" customFormat="1" customHeight="1" spans="2:9">
      <c r="B54" s="100" t="s">
        <v>310</v>
      </c>
      <c r="C54" s="5" t="s">
        <v>24</v>
      </c>
      <c r="D54" s="5" t="s">
        <v>25</v>
      </c>
      <c r="E54" s="5" t="s">
        <v>163</v>
      </c>
      <c r="F54" s="5" t="s">
        <v>311</v>
      </c>
      <c r="G54" s="6">
        <v>2075</v>
      </c>
      <c r="H54" s="23" t="s">
        <v>249</v>
      </c>
      <c r="I54" s="30"/>
    </row>
    <row r="55" s="1" customFormat="1" customHeight="1" spans="2:9">
      <c r="B55" s="100" t="s">
        <v>312</v>
      </c>
      <c r="C55" s="5" t="s">
        <v>24</v>
      </c>
      <c r="D55" s="5" t="s">
        <v>25</v>
      </c>
      <c r="E55" s="5" t="s">
        <v>209</v>
      </c>
      <c r="F55" s="5" t="s">
        <v>307</v>
      </c>
      <c r="G55" s="6">
        <v>1164</v>
      </c>
      <c r="H55" s="23" t="s">
        <v>249</v>
      </c>
      <c r="I55" s="30"/>
    </row>
    <row r="56" s="1" customFormat="1" customHeight="1" spans="2:9">
      <c r="B56" s="100" t="s">
        <v>313</v>
      </c>
      <c r="C56" s="5" t="s">
        <v>24</v>
      </c>
      <c r="D56" s="5" t="s">
        <v>25</v>
      </c>
      <c r="E56" s="5" t="s">
        <v>126</v>
      </c>
      <c r="F56" s="5" t="s">
        <v>314</v>
      </c>
      <c r="G56" s="6">
        <v>476</v>
      </c>
      <c r="H56" s="23" t="s">
        <v>249</v>
      </c>
      <c r="I56" s="30"/>
    </row>
    <row r="57" s="1" customFormat="1" customHeight="1" spans="2:9">
      <c r="B57" s="100" t="s">
        <v>315</v>
      </c>
      <c r="C57" s="5" t="s">
        <v>24</v>
      </c>
      <c r="D57" s="5" t="s">
        <v>25</v>
      </c>
      <c r="E57" s="5" t="s">
        <v>64</v>
      </c>
      <c r="F57" s="5" t="s">
        <v>314</v>
      </c>
      <c r="G57" s="6">
        <v>1140</v>
      </c>
      <c r="H57" s="23" t="s">
        <v>249</v>
      </c>
      <c r="I57" s="30"/>
    </row>
    <row r="58" s="1" customFormat="1" customHeight="1" spans="2:9">
      <c r="B58" s="100" t="s">
        <v>316</v>
      </c>
      <c r="C58" s="5" t="s">
        <v>24</v>
      </c>
      <c r="D58" s="5" t="s">
        <v>25</v>
      </c>
      <c r="E58" s="5" t="s">
        <v>317</v>
      </c>
      <c r="F58" s="5" t="s">
        <v>318</v>
      </c>
      <c r="G58" s="6">
        <v>445</v>
      </c>
      <c r="H58" s="23" t="s">
        <v>249</v>
      </c>
      <c r="I58" s="30"/>
    </row>
    <row r="59" s="1" customFormat="1" customHeight="1" spans="2:9">
      <c r="B59" s="100" t="s">
        <v>319</v>
      </c>
      <c r="C59" s="5" t="s">
        <v>24</v>
      </c>
      <c r="D59" s="5" t="s">
        <v>25</v>
      </c>
      <c r="E59" s="5" t="s">
        <v>126</v>
      </c>
      <c r="F59" s="5" t="s">
        <v>320</v>
      </c>
      <c r="G59" s="6">
        <v>258</v>
      </c>
      <c r="H59" s="23" t="s">
        <v>249</v>
      </c>
      <c r="I59" s="30"/>
    </row>
    <row r="60" s="1" customFormat="1" customHeight="1" spans="2:9">
      <c r="B60" s="100" t="s">
        <v>321</v>
      </c>
      <c r="C60" s="5" t="s">
        <v>24</v>
      </c>
      <c r="D60" s="5" t="s">
        <v>25</v>
      </c>
      <c r="E60" s="5" t="s">
        <v>101</v>
      </c>
      <c r="F60" s="5" t="s">
        <v>322</v>
      </c>
      <c r="G60" s="6">
        <v>903</v>
      </c>
      <c r="H60" s="23" t="s">
        <v>249</v>
      </c>
      <c r="I60" s="30"/>
    </row>
    <row r="61" s="1" customFormat="1" customHeight="1" spans="2:9">
      <c r="B61" s="107" t="s">
        <v>323</v>
      </c>
      <c r="C61" s="24" t="s">
        <v>24</v>
      </c>
      <c r="D61" s="24" t="s">
        <v>25</v>
      </c>
      <c r="E61" s="24" t="s">
        <v>271</v>
      </c>
      <c r="F61" s="24" t="s">
        <v>324</v>
      </c>
      <c r="G61" s="6">
        <v>1277</v>
      </c>
      <c r="H61" s="23" t="s">
        <v>249</v>
      </c>
      <c r="I61" s="30"/>
    </row>
    <row r="62" s="13" customFormat="1" customHeight="1" spans="2:9">
      <c r="B62" s="25"/>
      <c r="C62" s="25"/>
      <c r="D62" s="25"/>
      <c r="E62" s="25"/>
      <c r="F62" s="25"/>
      <c r="G62" s="26">
        <v>41</v>
      </c>
      <c r="H62" s="27" t="s">
        <v>325</v>
      </c>
      <c r="I62" s="30"/>
    </row>
    <row r="63" s="13" customFormat="1" customHeight="1" spans="2:9">
      <c r="B63" s="108" t="s">
        <v>326</v>
      </c>
      <c r="C63" s="27" t="s">
        <v>24</v>
      </c>
      <c r="D63" s="27" t="s">
        <v>25</v>
      </c>
      <c r="E63" s="27" t="s">
        <v>112</v>
      </c>
      <c r="F63" s="27" t="s">
        <v>327</v>
      </c>
      <c r="G63" s="26">
        <v>2781</v>
      </c>
      <c r="H63" s="27" t="s">
        <v>325</v>
      </c>
      <c r="I63" s="30"/>
    </row>
    <row r="64" s="13" customFormat="1" customHeight="1" spans="2:9">
      <c r="B64" s="108" t="s">
        <v>328</v>
      </c>
      <c r="C64" s="27" t="s">
        <v>24</v>
      </c>
      <c r="D64" s="27" t="s">
        <v>25</v>
      </c>
      <c r="E64" s="27" t="s">
        <v>20</v>
      </c>
      <c r="F64" s="27" t="s">
        <v>329</v>
      </c>
      <c r="G64" s="26">
        <v>823</v>
      </c>
      <c r="H64" s="28" t="s">
        <v>325</v>
      </c>
      <c r="I64" s="30"/>
    </row>
    <row r="65" s="13" customFormat="1" customHeight="1" spans="2:9">
      <c r="B65" s="108" t="s">
        <v>330</v>
      </c>
      <c r="C65" s="27" t="s">
        <v>24</v>
      </c>
      <c r="D65" s="27" t="s">
        <v>25</v>
      </c>
      <c r="E65" s="27" t="s">
        <v>209</v>
      </c>
      <c r="F65" s="27" t="s">
        <v>331</v>
      </c>
      <c r="G65" s="26">
        <v>1665</v>
      </c>
      <c r="H65" s="27" t="s">
        <v>325</v>
      </c>
      <c r="I65" s="30"/>
    </row>
    <row r="66" s="13" customFormat="1" customHeight="1" spans="2:9">
      <c r="B66" s="108" t="s">
        <v>332</v>
      </c>
      <c r="C66" s="27" t="s">
        <v>24</v>
      </c>
      <c r="D66" s="27" t="s">
        <v>25</v>
      </c>
      <c r="E66" s="27" t="s">
        <v>209</v>
      </c>
      <c r="F66" s="27" t="s">
        <v>333</v>
      </c>
      <c r="G66" s="26">
        <v>332</v>
      </c>
      <c r="H66" s="28" t="s">
        <v>325</v>
      </c>
      <c r="I66" s="30"/>
    </row>
    <row r="67" s="13" customFormat="1" customHeight="1" spans="2:8">
      <c r="B67" s="108" t="s">
        <v>334</v>
      </c>
      <c r="C67" s="27" t="s">
        <v>24</v>
      </c>
      <c r="D67" s="27" t="s">
        <v>25</v>
      </c>
      <c r="E67" s="27" t="s">
        <v>64</v>
      </c>
      <c r="F67" s="27" t="s">
        <v>335</v>
      </c>
      <c r="G67" s="26">
        <v>458</v>
      </c>
      <c r="H67" s="28" t="s">
        <v>325</v>
      </c>
    </row>
    <row r="68" s="13" customFormat="1" customHeight="1" spans="2:8">
      <c r="B68" s="108" t="s">
        <v>336</v>
      </c>
      <c r="C68" s="27" t="s">
        <v>24</v>
      </c>
      <c r="D68" s="27" t="s">
        <v>25</v>
      </c>
      <c r="E68" s="27" t="s">
        <v>41</v>
      </c>
      <c r="F68" s="27" t="s">
        <v>337</v>
      </c>
      <c r="G68" s="26">
        <v>400</v>
      </c>
      <c r="H68" s="27" t="s">
        <v>325</v>
      </c>
    </row>
    <row r="69" s="13" customFormat="1" customHeight="1" spans="2:8">
      <c r="B69" s="108" t="s">
        <v>338</v>
      </c>
      <c r="C69" s="27" t="s">
        <v>24</v>
      </c>
      <c r="D69" s="27" t="s">
        <v>25</v>
      </c>
      <c r="E69" s="27" t="s">
        <v>41</v>
      </c>
      <c r="F69" s="27" t="s">
        <v>339</v>
      </c>
      <c r="G69" s="26">
        <v>700</v>
      </c>
      <c r="H69" s="27" t="s">
        <v>325</v>
      </c>
    </row>
    <row r="70" s="13" customFormat="1" customHeight="1" spans="2:8">
      <c r="B70" s="108" t="s">
        <v>340</v>
      </c>
      <c r="C70" s="27" t="s">
        <v>18</v>
      </c>
      <c r="D70" s="27" t="s">
        <v>19</v>
      </c>
      <c r="E70" s="27" t="s">
        <v>41</v>
      </c>
      <c r="F70" s="27" t="s">
        <v>341</v>
      </c>
      <c r="G70" s="26">
        <v>603</v>
      </c>
      <c r="H70" s="28" t="s">
        <v>325</v>
      </c>
    </row>
    <row r="71" s="13" customFormat="1" customHeight="1" spans="2:8">
      <c r="B71" s="108" t="s">
        <v>342</v>
      </c>
      <c r="C71" s="27" t="s">
        <v>18</v>
      </c>
      <c r="D71" s="27" t="s">
        <v>19</v>
      </c>
      <c r="E71" s="27" t="s">
        <v>53</v>
      </c>
      <c r="F71" s="27" t="s">
        <v>343</v>
      </c>
      <c r="G71" s="26">
        <v>900</v>
      </c>
      <c r="H71" s="27" t="s">
        <v>325</v>
      </c>
    </row>
    <row r="72" s="13" customFormat="1" customHeight="1" spans="2:8">
      <c r="B72" s="108" t="s">
        <v>344</v>
      </c>
      <c r="C72" s="27" t="s">
        <v>18</v>
      </c>
      <c r="D72" s="27" t="s">
        <v>19</v>
      </c>
      <c r="E72" s="27" t="s">
        <v>163</v>
      </c>
      <c r="F72" s="27" t="s">
        <v>345</v>
      </c>
      <c r="G72" s="26">
        <v>240</v>
      </c>
      <c r="H72" s="28" t="s">
        <v>325</v>
      </c>
    </row>
    <row r="73" s="13" customFormat="1" customHeight="1" spans="2:8">
      <c r="B73" s="108" t="s">
        <v>346</v>
      </c>
      <c r="C73" s="27" t="s">
        <v>24</v>
      </c>
      <c r="D73" s="27" t="s">
        <v>25</v>
      </c>
      <c r="E73" s="27" t="s">
        <v>41</v>
      </c>
      <c r="F73" s="27" t="s">
        <v>347</v>
      </c>
      <c r="G73" s="26">
        <v>1373</v>
      </c>
      <c r="H73" s="28" t="s">
        <v>325</v>
      </c>
    </row>
    <row r="74" s="1" customFormat="1" customHeight="1" spans="2:9">
      <c r="B74" s="108" t="s">
        <v>348</v>
      </c>
      <c r="C74" s="27" t="s">
        <v>24</v>
      </c>
      <c r="D74" s="27" t="s">
        <v>25</v>
      </c>
      <c r="E74" s="27" t="s">
        <v>281</v>
      </c>
      <c r="F74" s="27" t="s">
        <v>349</v>
      </c>
      <c r="G74" s="26">
        <v>215</v>
      </c>
      <c r="H74" s="28" t="s">
        <v>325</v>
      </c>
      <c r="I74" s="13"/>
    </row>
    <row r="75" s="1" customFormat="1" customHeight="1" spans="2:9">
      <c r="B75" s="27"/>
      <c r="C75" s="27"/>
      <c r="D75" s="27"/>
      <c r="E75" s="27"/>
      <c r="F75" s="27"/>
      <c r="G75" s="31">
        <v>745</v>
      </c>
      <c r="H75" s="32" t="s">
        <v>350</v>
      </c>
      <c r="I75" s="13"/>
    </row>
    <row r="76" s="14" customFormat="1" customHeight="1" spans="2:9">
      <c r="B76" s="109" t="s">
        <v>351</v>
      </c>
      <c r="C76" s="33" t="s">
        <v>24</v>
      </c>
      <c r="D76" s="33" t="s">
        <v>25</v>
      </c>
      <c r="E76" s="33" t="s">
        <v>194</v>
      </c>
      <c r="F76" s="33" t="s">
        <v>352</v>
      </c>
      <c r="G76" s="31">
        <v>6121</v>
      </c>
      <c r="H76" s="32" t="s">
        <v>350</v>
      </c>
      <c r="I76" s="13"/>
    </row>
    <row r="77" s="14" customFormat="1" customHeight="1" spans="2:9">
      <c r="B77" s="109" t="s">
        <v>353</v>
      </c>
      <c r="C77" s="33" t="s">
        <v>18</v>
      </c>
      <c r="D77" s="33" t="s">
        <v>19</v>
      </c>
      <c r="E77" s="33" t="s">
        <v>86</v>
      </c>
      <c r="F77" s="33" t="s">
        <v>341</v>
      </c>
      <c r="G77" s="31">
        <v>1044</v>
      </c>
      <c r="H77" s="32" t="s">
        <v>350</v>
      </c>
      <c r="I77" s="13"/>
    </row>
    <row r="78" s="14" customFormat="1" customHeight="1" spans="2:9">
      <c r="B78" s="109" t="s">
        <v>354</v>
      </c>
      <c r="C78" s="33" t="s">
        <v>24</v>
      </c>
      <c r="D78" s="33" t="s">
        <v>25</v>
      </c>
      <c r="E78" s="33" t="s">
        <v>75</v>
      </c>
      <c r="F78" s="33" t="s">
        <v>355</v>
      </c>
      <c r="G78" s="31">
        <v>1000</v>
      </c>
      <c r="H78" s="32" t="s">
        <v>350</v>
      </c>
      <c r="I78" s="13"/>
    </row>
    <row r="79" s="15" customFormat="1" customHeight="1" spans="1:8">
      <c r="A79" s="34"/>
      <c r="B79" s="35" t="s">
        <v>356</v>
      </c>
      <c r="C79" s="35" t="s">
        <v>18</v>
      </c>
      <c r="D79" s="35" t="s">
        <v>19</v>
      </c>
      <c r="E79" s="35" t="s">
        <v>206</v>
      </c>
      <c r="F79" s="35" t="s">
        <v>130</v>
      </c>
      <c r="G79" s="36">
        <v>1518</v>
      </c>
      <c r="H79" s="32" t="s">
        <v>350</v>
      </c>
    </row>
    <row r="80" s="15" customFormat="1" customHeight="1" spans="1:8">
      <c r="A80" s="34"/>
      <c r="B80" s="35" t="s">
        <v>357</v>
      </c>
      <c r="C80" s="35" t="s">
        <v>18</v>
      </c>
      <c r="D80" s="35" t="s">
        <v>19</v>
      </c>
      <c r="E80" s="35" t="s">
        <v>83</v>
      </c>
      <c r="F80" s="35" t="s">
        <v>130</v>
      </c>
      <c r="G80" s="36">
        <v>1157</v>
      </c>
      <c r="H80" s="32" t="s">
        <v>350</v>
      </c>
    </row>
    <row r="81" s="15" customFormat="1" customHeight="1" spans="1:8">
      <c r="A81" s="37"/>
      <c r="B81" s="38" t="s">
        <v>358</v>
      </c>
      <c r="C81" s="38" t="s">
        <v>18</v>
      </c>
      <c r="D81" s="38" t="s">
        <v>19</v>
      </c>
      <c r="E81" s="38" t="s">
        <v>209</v>
      </c>
      <c r="F81" s="38" t="s">
        <v>359</v>
      </c>
      <c r="G81" s="39">
        <v>250</v>
      </c>
      <c r="H81" s="32" t="s">
        <v>350</v>
      </c>
    </row>
    <row r="82" customHeight="1" spans="2:8">
      <c r="B82" s="40"/>
      <c r="C82" s="40"/>
      <c r="D82" s="40"/>
      <c r="E82" s="40"/>
      <c r="F82" s="40"/>
      <c r="G82" s="40"/>
      <c r="H82" s="40"/>
    </row>
    <row r="83" customHeight="1" spans="2:8">
      <c r="B83" s="40" t="s">
        <v>360</v>
      </c>
      <c r="C83" s="40"/>
      <c r="D83" s="40"/>
      <c r="E83" s="40"/>
      <c r="F83" s="41">
        <v>31945</v>
      </c>
      <c r="G83" s="41">
        <f>SUM(G2:G81)</f>
        <v>94311</v>
      </c>
      <c r="H83" s="40"/>
    </row>
    <row r="84" customHeight="1" spans="2:8">
      <c r="B84" s="40" t="s">
        <v>361</v>
      </c>
      <c r="C84" s="40"/>
      <c r="D84" s="40"/>
      <c r="E84" s="40"/>
      <c r="F84" s="41">
        <v>40000</v>
      </c>
      <c r="G84" s="40"/>
      <c r="H84" s="40"/>
    </row>
    <row r="85" customHeight="1" spans="2:8">
      <c r="B85" s="40" t="s">
        <v>362</v>
      </c>
      <c r="C85" s="40"/>
      <c r="D85" s="40"/>
      <c r="E85" s="40"/>
      <c r="F85" s="41">
        <v>10531</v>
      </c>
      <c r="G85" s="40"/>
      <c r="H85" s="40"/>
    </row>
    <row r="86" customHeight="1" spans="2:8">
      <c r="B86" s="40" t="s">
        <v>363</v>
      </c>
      <c r="C86" s="40"/>
      <c r="D86" s="40"/>
      <c r="E86" s="40"/>
      <c r="F86" s="41">
        <v>11835</v>
      </c>
      <c r="G86" s="40"/>
      <c r="H86" s="40"/>
    </row>
    <row r="87" customHeight="1" spans="2:8">
      <c r="B87" s="40"/>
      <c r="C87" s="40"/>
      <c r="D87" s="40"/>
      <c r="E87" s="40"/>
      <c r="F87" s="42">
        <f>SUM(F83:F86)</f>
        <v>94311</v>
      </c>
      <c r="G87" s="40"/>
      <c r="H87" s="40"/>
    </row>
  </sheetData>
  <autoFilter ref="B1:H87">
    <extLst/>
  </autoFilter>
  <mergeCells count="19">
    <mergeCell ref="B83:E83"/>
    <mergeCell ref="B84:E84"/>
    <mergeCell ref="B85:E85"/>
    <mergeCell ref="B86:E86"/>
    <mergeCell ref="B17:B18"/>
    <mergeCell ref="B61:B62"/>
    <mergeCell ref="B74:B75"/>
    <mergeCell ref="C17:C18"/>
    <mergeCell ref="C61:C62"/>
    <mergeCell ref="C74:C75"/>
    <mergeCell ref="D17:D18"/>
    <mergeCell ref="D61:D62"/>
    <mergeCell ref="D74:D75"/>
    <mergeCell ref="E17:E18"/>
    <mergeCell ref="E61:E62"/>
    <mergeCell ref="E74:E75"/>
    <mergeCell ref="F17:F18"/>
    <mergeCell ref="F61:F62"/>
    <mergeCell ref="F74:F75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20" sqref="F20"/>
    </sheetView>
  </sheetViews>
  <sheetFormatPr defaultColWidth="9" defaultRowHeight="12" customHeight="1" outlineLevelRow="4" outlineLevelCol="7"/>
  <cols>
    <col min="1" max="1" width="9" style="2"/>
    <col min="2" max="2" width="14" style="2" customWidth="1"/>
    <col min="3" max="3" width="12.125" style="2" customWidth="1"/>
    <col min="4" max="4" width="9.375" style="2" customWidth="1"/>
    <col min="5" max="5" width="10.375" style="2" customWidth="1"/>
    <col min="6" max="6" width="51.5" style="2" customWidth="1"/>
    <col min="7" max="7" width="21.25" style="2" customWidth="1"/>
    <col min="8" max="8" width="46.875" style="2" customWidth="1"/>
    <col min="9" max="16384" width="44.625" style="2"/>
  </cols>
  <sheetData>
    <row r="1" ht="39" customHeight="1" spans="1:8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4" t="s">
        <v>16</v>
      </c>
    </row>
    <row r="2" s="1" customFormat="1" customHeight="1" spans="2:8">
      <c r="B2" s="100" t="s">
        <v>364</v>
      </c>
      <c r="C2" s="5" t="s">
        <v>24</v>
      </c>
      <c r="D2" s="5" t="s">
        <v>25</v>
      </c>
      <c r="E2" s="5" t="s">
        <v>26</v>
      </c>
      <c r="F2" s="5" t="s">
        <v>365</v>
      </c>
      <c r="G2" s="6">
        <v>1805</v>
      </c>
      <c r="H2" s="7" t="s">
        <v>366</v>
      </c>
    </row>
    <row r="3" s="1" customFormat="1" customHeight="1" spans="2:8">
      <c r="B3" s="100" t="s">
        <v>367</v>
      </c>
      <c r="C3" s="5" t="s">
        <v>24</v>
      </c>
      <c r="D3" s="5" t="s">
        <v>25</v>
      </c>
      <c r="E3" s="5" t="s">
        <v>163</v>
      </c>
      <c r="F3" s="5" t="s">
        <v>329</v>
      </c>
      <c r="G3" s="6">
        <v>2121</v>
      </c>
      <c r="H3" s="8"/>
    </row>
    <row r="4" s="1" customFormat="1" customHeight="1" spans="2:8">
      <c r="B4" s="100" t="s">
        <v>368</v>
      </c>
      <c r="C4" s="5" t="s">
        <v>24</v>
      </c>
      <c r="D4" s="5" t="s">
        <v>25</v>
      </c>
      <c r="E4" s="5" t="s">
        <v>73</v>
      </c>
      <c r="F4" s="5" t="s">
        <v>329</v>
      </c>
      <c r="G4" s="6">
        <v>345</v>
      </c>
      <c r="H4" s="9"/>
    </row>
    <row r="5" customHeight="1" spans="2:8">
      <c r="B5" s="10"/>
      <c r="C5" s="10"/>
      <c r="D5" s="10"/>
      <c r="E5" s="10"/>
      <c r="F5" s="10"/>
      <c r="G5" s="11">
        <f>SUM(G2:G4)</f>
        <v>4271</v>
      </c>
      <c r="H5" s="10"/>
    </row>
  </sheetData>
  <autoFilter ref="B1:H1">
    <extLst/>
  </autoFilter>
  <mergeCells count="1">
    <mergeCell ref="H2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All Details</vt:lpstr>
      <vt:lpstr>Velu Sir</vt:lpstr>
      <vt:lpstr>Mail</vt:lpstr>
      <vt:lpstr>Yoga Sir</vt:lpstr>
      <vt:lpstr>NEFT</vt:lpstr>
      <vt:lpstr>Cash Deposit</vt:lpstr>
      <vt:lpstr>TN56C3073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Vanavamalai.G</cp:lastModifiedBy>
  <dcterms:created xsi:type="dcterms:W3CDTF">2025-05-03T05:15:00Z</dcterms:created>
  <dcterms:modified xsi:type="dcterms:W3CDTF">2025-05-07T03:30:32Z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