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440"/>
  </bookViews>
  <sheets>
    <sheet name="Sheet1" sheetId="1" r:id="rId1"/>
    <sheet name="PENDING AMOUNT" sheetId="2" state="hidden" r:id="rId2"/>
  </sheets>
  <definedNames>
    <definedName name="_xlnm._FilterDatabase" localSheetId="0" hidden="1">Sheet1!$A$1:$F$161</definedName>
    <definedName name="_xlnm._FilterDatabase" localSheetId="1" hidden="1">'PENDING AMOUNT'!$K$42:$K$53</definedName>
  </definedNames>
  <calcPr calcId="144525"/>
</workbook>
</file>

<file path=xl/sharedStrings.xml><?xml version="1.0" encoding="utf-8"?>
<sst xmlns="http://schemas.openxmlformats.org/spreadsheetml/2006/main" count="1025" uniqueCount="418">
  <si>
    <t>WayBill No.</t>
  </si>
  <si>
    <t>WayBill Type</t>
  </si>
  <si>
    <t>Book Date</t>
  </si>
  <si>
    <t>Customer</t>
  </si>
  <si>
    <t>Charge To be Collected</t>
  </si>
  <si>
    <t>10105622600138</t>
  </si>
  <si>
    <t>To-Pay</t>
  </si>
  <si>
    <t>16-May-2025</t>
  </si>
  <si>
    <t>Southern Alloy Foundaries (P) Ltd</t>
  </si>
  <si>
    <t>TXN ID 551412822713 RS. 1238 ( LESS DD CHARGE RS.300/- DELIVERY TAKEN AT PUZHAL GODOWN DELIVERY hence DD Charge refunded to consignee....)</t>
  </si>
  <si>
    <t>07107022600141</t>
  </si>
  <si>
    <t>21-Apr-2025</t>
  </si>
  <si>
    <t>GEE VEE ENTERPRISES</t>
  </si>
  <si>
    <t>debit RS, 1558 from deva vehicle number: TN01BK0751  ref mail date:</t>
  </si>
  <si>
    <t>02112722600254</t>
  </si>
  <si>
    <t>17-May-2025</t>
  </si>
  <si>
    <t>INDIA MOTOR PARTS &amp; ACCESSORIES LIMITED</t>
  </si>
  <si>
    <t>Cash Rs.12460/- deposited RBL Bank Saveetha Branch date: 04.06.25</t>
  </si>
  <si>
    <t>05115022600624</t>
  </si>
  <si>
    <t>14-May-2025</t>
  </si>
  <si>
    <t>KIDS CAMP</t>
  </si>
  <si>
    <t>10130222600151</t>
  </si>
  <si>
    <t>20-May-2025</t>
  </si>
  <si>
    <t>NELLAI KARUPATI COFFEE</t>
  </si>
  <si>
    <t>07103322600094</t>
  </si>
  <si>
    <t>21-May-2025</t>
  </si>
  <si>
    <t>FRANKLIN</t>
  </si>
  <si>
    <t>07103322600099</t>
  </si>
  <si>
    <t>22-May-2025</t>
  </si>
  <si>
    <t>MR.C.JEBA SELVIN</t>
  </si>
  <si>
    <t>09103822600198</t>
  </si>
  <si>
    <t>MR.M. ANBAZHAGAN</t>
  </si>
  <si>
    <t>09121822600171</t>
  </si>
  <si>
    <t>Manivannan,</t>
  </si>
  <si>
    <t>08119622600031</t>
  </si>
  <si>
    <t>23-May-2025</t>
  </si>
  <si>
    <t>E.GANESH</t>
  </si>
  <si>
    <t>03123122600586</t>
  </si>
  <si>
    <t>SRI CHAITANYA TRADER</t>
  </si>
  <si>
    <t>05118022600371</t>
  </si>
  <si>
    <t>p srivivasan</t>
  </si>
  <si>
    <t>08125222600141</t>
  </si>
  <si>
    <t>24-May-2025</t>
  </si>
  <si>
    <t>GIRIAS INVVESTMENT PVT LTD</t>
  </si>
  <si>
    <t>10130222600181</t>
  </si>
  <si>
    <t>29-May-2025</t>
  </si>
  <si>
    <t>subramani</t>
  </si>
  <si>
    <t>09101822600043</t>
  </si>
  <si>
    <t>02-May-2025</t>
  </si>
  <si>
    <t>MR. SOURABH</t>
  </si>
  <si>
    <t>551527021944 rs. 1182/- dt 29.05.25 deepak</t>
  </si>
  <si>
    <t>09103822600205</t>
  </si>
  <si>
    <t>27-May-2025</t>
  </si>
  <si>
    <t>JAYAVEL</t>
  </si>
  <si>
    <t>551592522302 rs. 2331/- dt 29.05.25</t>
  </si>
  <si>
    <t>09121822600186</t>
  </si>
  <si>
    <t>IMTHIYAS MADURAVOYAL</t>
  </si>
  <si>
    <t>10119022600188</t>
  </si>
  <si>
    <t>KARUPPUSAMY</t>
  </si>
  <si>
    <t>10127022600033</t>
  </si>
  <si>
    <t>VENGAT</t>
  </si>
  <si>
    <t>10124622600033</t>
  </si>
  <si>
    <t>08-May-2025</t>
  </si>
  <si>
    <t>KANNAN</t>
  </si>
  <si>
    <t>551057572209 rs. 349/- dt 25.05.25</t>
  </si>
  <si>
    <t>09121822600153</t>
  </si>
  <si>
    <t>13-May-2025</t>
  </si>
  <si>
    <t>SURESH.</t>
  </si>
  <si>
    <t>513733498989 rs. 398/- dt 17.05.25</t>
  </si>
  <si>
    <t>03123322600578</t>
  </si>
  <si>
    <t>GOOD LUCK ENTERPRISES</t>
  </si>
  <si>
    <t>UPI 513978849026 RS. 4595/- DT 19.05.25</t>
  </si>
  <si>
    <t>07103522600192</t>
  </si>
  <si>
    <t>REDSKY  INDUSTRIES</t>
  </si>
  <si>
    <t>550634724764 rs. 2688/- dt 20.05.25</t>
  </si>
  <si>
    <t>10105622600125</t>
  </si>
  <si>
    <t>10-May-2025</t>
  </si>
  <si>
    <t>V-TRANS</t>
  </si>
  <si>
    <t>550059433832 rs. 1122/- dt 14.05.25 mgr</t>
  </si>
  <si>
    <t>06108022600198</t>
  </si>
  <si>
    <t>07-May-2025</t>
  </si>
  <si>
    <t>VASANTH AND CO</t>
  </si>
  <si>
    <t>IDIBN5202505096112786 RS.3161 VASANTH &amp; CO</t>
  </si>
  <si>
    <t>09103822600031</t>
  </si>
  <si>
    <t>BAMBINO PASTA FOOD INDUSTRIES PVT LTD</t>
  </si>
  <si>
    <t>511689924694 rs.491/- dt 24.04.25</t>
  </si>
  <si>
    <t>09102122600029</t>
  </si>
  <si>
    <t>SANTHOSH AGENCIES</t>
  </si>
  <si>
    <t>180921940415 rs.497/-  02.05.25</t>
  </si>
  <si>
    <t>10101722600156</t>
  </si>
  <si>
    <t>USHA INTERNATIONAL LTD</t>
  </si>
  <si>
    <t>548931154271 rs. 1242/- dt 03.05.25</t>
  </si>
  <si>
    <t>10101722600202</t>
  </si>
  <si>
    <t>SAMSUNG INDIA ELECTRONICS PRIVATE LIMITED</t>
  </si>
  <si>
    <t>02120222600068</t>
  </si>
  <si>
    <t>AMREEN</t>
  </si>
  <si>
    <t>512633275227 rs.2617/- date: 06.05.25 mr.deepak</t>
  </si>
  <si>
    <t>10105622600083</t>
  </si>
  <si>
    <t>saravanan</t>
  </si>
  <si>
    <t>10119022600112</t>
  </si>
  <si>
    <t>10119022600115</t>
  </si>
  <si>
    <t>SELVAN</t>
  </si>
  <si>
    <t>10119022600122</t>
  </si>
  <si>
    <t>mano</t>
  </si>
  <si>
    <t>104364614307 rs. 730/- dt 06.05.25</t>
  </si>
  <si>
    <t>Paid</t>
  </si>
  <si>
    <t>THAMIL KUMARAN ENTERPRISES CHENNAI</t>
  </si>
  <si>
    <t>104441638852 RS. 3469/- DT 07.05.25</t>
  </si>
  <si>
    <t>10119022501049</t>
  </si>
  <si>
    <t>sangeetha</t>
  </si>
  <si>
    <t>543770613789 DE 12.03.25 RS.1086/-</t>
  </si>
  <si>
    <t>06108022600164</t>
  </si>
  <si>
    <t>VASANTH &amp; CO</t>
  </si>
  <si>
    <t>neft IDIBN52025050660504179/PONPURE/  RS.4838/- VASANTH&amp;CO (2 PODS)</t>
  </si>
  <si>
    <t>10105622600101</t>
  </si>
  <si>
    <t>Chola Fine art</t>
  </si>
  <si>
    <t>606232844698 rs. 1880/- dt 06.05.25 thaniga</t>
  </si>
  <si>
    <t>06108022600178</t>
  </si>
  <si>
    <t>03-May-2025</t>
  </si>
  <si>
    <t>09103822600118</t>
  </si>
  <si>
    <t>05-May-2025</t>
  </si>
  <si>
    <t>SABAREESAN</t>
  </si>
  <si>
    <t>513001492994 rs. 1109 dt 10.05.25</t>
  </si>
  <si>
    <t>10101722600245</t>
  </si>
  <si>
    <t>poongavanam.n</t>
  </si>
  <si>
    <t>549400849770 rs. 531 dt 08.05.25 cxhandru</t>
  </si>
  <si>
    <t>03106422600322</t>
  </si>
  <si>
    <t>ABBOTT HEALTHCARE PVT LTD</t>
  </si>
  <si>
    <t>513015153014 rs. 1296/- dt 10.05.25</t>
  </si>
  <si>
    <t>08101022600023</t>
  </si>
  <si>
    <t>VERSUNI INDIA HOME SOLUTION LTD</t>
  </si>
  <si>
    <t>513240863182</t>
  </si>
  <si>
    <t>08102922600006</t>
  </si>
  <si>
    <t>09-May-2025</t>
  </si>
  <si>
    <t>513240965764</t>
  </si>
  <si>
    <t>10119022600133</t>
  </si>
  <si>
    <t>513008176822 rs.829/- dt10.05.25</t>
  </si>
  <si>
    <t>09103822600099</t>
  </si>
  <si>
    <t>29-Apr-2025</t>
  </si>
  <si>
    <t>548666665349 rs. 767/- dt 30.04.25</t>
  </si>
  <si>
    <t>09121822600110</t>
  </si>
  <si>
    <t>104025983221 RS. 235/- DT 30.04.25</t>
  </si>
  <si>
    <t>10101722600175</t>
  </si>
  <si>
    <t>26-Apr-2025</t>
  </si>
  <si>
    <t>Alpha Packaging</t>
  </si>
  <si>
    <t>CHQ NO 019382 RS. 1891/- DT 28.04.25 CANARA BANK</t>
  </si>
  <si>
    <t>10119022600099</t>
  </si>
  <si>
    <t>28-Apr-2025</t>
  </si>
  <si>
    <t>548692453598 rs. 709/- dt 30.04.25 deva</t>
  </si>
  <si>
    <t>12101422600419</t>
  </si>
  <si>
    <t>BLUELEAF PROJECTS PRIVATE LIMITED</t>
  </si>
  <si>
    <t>549869201997 rs. 2634/- dt 12.05.25</t>
  </si>
  <si>
    <t>03123322600444</t>
  </si>
  <si>
    <t>SANDY SCIENTIFIC INSTRUMENT &amp; CO</t>
  </si>
  <si>
    <t>104755483587 rs. 640/- dt 13.05.25meeran</t>
  </si>
  <si>
    <t>07115922600035</t>
  </si>
  <si>
    <t>ibrahim trades</t>
  </si>
  <si>
    <t>548668843977 rs. 1609/- dt 30.04.25</t>
  </si>
  <si>
    <t>10101722600207</t>
  </si>
  <si>
    <t>30-Apr-2025</t>
  </si>
  <si>
    <t>USHA INTERNATIONAL LIMITED - CHENNAI</t>
  </si>
  <si>
    <t>513417176150 rs. 320 dt 14.05.25</t>
  </si>
  <si>
    <t>10101722600240</t>
  </si>
  <si>
    <t>06-May-2025</t>
  </si>
  <si>
    <t>513417140859 rs. 308 dt 14.05.25</t>
  </si>
  <si>
    <t>10119022600138</t>
  </si>
  <si>
    <t>104755573706 rs. 485 dt 13.05.25</t>
  </si>
  <si>
    <t>07103522600170</t>
  </si>
  <si>
    <t>12-May-2025</t>
  </si>
  <si>
    <t>KRISHNA  INDUSTRIAL   SERVICES</t>
  </si>
  <si>
    <t>IMP P2A 513613449107 RS.5040 DT 16.05.25</t>
  </si>
  <si>
    <t>10101722600242</t>
  </si>
  <si>
    <t>SRI GENGA AGENCY</t>
  </si>
  <si>
    <t>513630551152 rs.744 dt 16.05.25</t>
  </si>
  <si>
    <t>10119022600144</t>
  </si>
  <si>
    <t>550092727006 rs. 706/- deva dt 14.05.25</t>
  </si>
  <si>
    <t>09121822600152</t>
  </si>
  <si>
    <t>KARTHICK</t>
  </si>
  <si>
    <t>319185084643 rs. 597/- dt 15.05.25 thaniga</t>
  </si>
  <si>
    <t>10101722600276</t>
  </si>
  <si>
    <t>513567597249 rs. 320 dt 15.04.25</t>
  </si>
  <si>
    <t>05119822600039</t>
  </si>
  <si>
    <t>R MALAIKA</t>
  </si>
  <si>
    <t>550046804862 RS.1049 DT 14.05.25</t>
  </si>
  <si>
    <t>10119022600150</t>
  </si>
  <si>
    <t>15-May-2025</t>
  </si>
  <si>
    <t>513692537173 rs. 570/- dt 16.05.25 gd</t>
  </si>
  <si>
    <t>09101822600058</t>
  </si>
  <si>
    <t>KELVIN BIO ORGANICS PRIVATE LIMITED</t>
  </si>
  <si>
    <t>018614 che dt 16.05.25 union bank</t>
  </si>
  <si>
    <t>09103822600163</t>
  </si>
  <si>
    <t>KRISHNA &amp;CO</t>
  </si>
  <si>
    <t>286042548945 rs. 620 dt 17.05.25</t>
  </si>
  <si>
    <t>08119622600025</t>
  </si>
  <si>
    <t>K.NALINI</t>
  </si>
  <si>
    <t>104970998888 rs. 279/- dt 17.05.25</t>
  </si>
  <si>
    <t>10101722600264</t>
  </si>
  <si>
    <t>TTK PRESTIGE LTD</t>
  </si>
  <si>
    <t>104971048011 rs. 315/- dt 17.05.25</t>
  </si>
  <si>
    <t>10101722600316</t>
  </si>
  <si>
    <t>chq no 019384 rs. 1602/- dt 21.05.25</t>
  </si>
  <si>
    <t>09101822600064</t>
  </si>
  <si>
    <t>SYNKROMAX BIOTECH PVT LTD</t>
  </si>
  <si>
    <t>IOBAN25141312627 RS. 3899/- DT 21.05.25  LESS TDS 2%</t>
  </si>
  <si>
    <t>10101722600302</t>
  </si>
  <si>
    <t>SYNKROMAX BIOTECH PRIVATE LIMITED</t>
  </si>
  <si>
    <t>09102122600037</t>
  </si>
  <si>
    <t>SINGER INDIA LTD.</t>
  </si>
  <si>
    <t>541208627999 rs. 2214 dt 22.05.25</t>
  </si>
  <si>
    <t>08100422503920</t>
  </si>
  <si>
    <t>22-Mar-2025</t>
  </si>
  <si>
    <t>Eveready Industries India Limited</t>
  </si>
  <si>
    <t>514307397608 rs. 760/- dt 23.05.25 dayalan</t>
  </si>
  <si>
    <t>08100422600065</t>
  </si>
  <si>
    <t>12-Apr-2025</t>
  </si>
  <si>
    <t>09121822600170</t>
  </si>
  <si>
    <t>Mrs.GRIJA</t>
  </si>
  <si>
    <t>551034065251 rs.129/- dt 24.05.25</t>
  </si>
  <si>
    <t>10100722600057</t>
  </si>
  <si>
    <t>PRABU.</t>
  </si>
  <si>
    <t>514232164220 rs. 321/- dt 22.05.25  chandru</t>
  </si>
  <si>
    <t>10101722600325</t>
  </si>
  <si>
    <t>19-May-2025</t>
  </si>
  <si>
    <t>remi sales &amp; engineering</t>
  </si>
  <si>
    <t>514293473825 rs. 344/- dt 22.05.25 chandru</t>
  </si>
  <si>
    <t>10106022600275</t>
  </si>
  <si>
    <t>ATC LOGISTICS SOLUTIONS PVT LTD</t>
  </si>
  <si>
    <t>514337397102 rs.3600 and 514379485870 rs. 43 dt 23.05.25 kumaravel</t>
  </si>
  <si>
    <t>08119622600032</t>
  </si>
  <si>
    <t>RAMIJA FARHANA</t>
  </si>
  <si>
    <t>105433258280 rs. 452/- dt 26.05.25</t>
  </si>
  <si>
    <t>09102122600047</t>
  </si>
  <si>
    <t>wipro enterprises p ltd</t>
  </si>
  <si>
    <t>551063345254 rs. 335/- dt 24.05.26 deva</t>
  </si>
  <si>
    <t>10119022600104</t>
  </si>
  <si>
    <t>514664683434 rs. 260/- dt 26.05.25 mgr</t>
  </si>
  <si>
    <t>10119022600174</t>
  </si>
  <si>
    <t>105433335533 rs. 429/- dt 26.05.25</t>
  </si>
  <si>
    <t>05115722600565</t>
  </si>
  <si>
    <t>SOWMIYA</t>
  </si>
  <si>
    <t>514772207836 rs.7000/- dt 27.05.25</t>
  </si>
  <si>
    <t>10105622600158</t>
  </si>
  <si>
    <t>514754328197 rs. 258/- dt 27.05.25</t>
  </si>
  <si>
    <t>05107122600114</t>
  </si>
  <si>
    <t>LAKSHMI PRIYA</t>
  </si>
  <si>
    <t>551580244772 rs. 1500 dass</t>
  </si>
  <si>
    <t>05111422600055</t>
  </si>
  <si>
    <t>RAJASEGAR</t>
  </si>
  <si>
    <t>Cash Rs.21890/- deposited RBL Bank Saveetha Branch date: 13.05.25</t>
  </si>
  <si>
    <t xml:space="preserve"> </t>
  </si>
  <si>
    <t>03123322506303</t>
  </si>
  <si>
    <t>ARULMOZHI</t>
  </si>
  <si>
    <t>06108022600183</t>
  </si>
  <si>
    <t>09103822600120</t>
  </si>
  <si>
    <t>KENNAL PRODUCTS</t>
  </si>
  <si>
    <t>09101822600048</t>
  </si>
  <si>
    <t>united alacrety india p ltd</t>
  </si>
  <si>
    <t>09121822600118</t>
  </si>
  <si>
    <t>N SELVAMUTHU KUMARAN</t>
  </si>
  <si>
    <t>10119022600129</t>
  </si>
  <si>
    <t>ILANTHENDRAL</t>
  </si>
  <si>
    <t>10119022600130</t>
  </si>
  <si>
    <t>10119022600131</t>
  </si>
  <si>
    <t>USHA</t>
  </si>
  <si>
    <t>10119022600132</t>
  </si>
  <si>
    <t>rs.349</t>
  </si>
  <si>
    <t>10124722600105</t>
  </si>
  <si>
    <t>CHEVRON LIFE SCIENCES</t>
  </si>
  <si>
    <t>02112722600136</t>
  </si>
  <si>
    <t>02109322600123</t>
  </si>
  <si>
    <t>RA ENTERPRISES - CGL</t>
  </si>
  <si>
    <t>01102322600080</t>
  </si>
  <si>
    <t>BABU M</t>
  </si>
  <si>
    <t>08104822600028</t>
  </si>
  <si>
    <t>S.K' OIL MILLS</t>
  </si>
  <si>
    <t>05111422600006</t>
  </si>
  <si>
    <t>MANIVANNAN</t>
  </si>
  <si>
    <t>03120322600006</t>
  </si>
  <si>
    <t>N S LEATHERS</t>
  </si>
  <si>
    <t>10101722600222</t>
  </si>
  <si>
    <t>new kavery footwear</t>
  </si>
  <si>
    <t>05118022600239</t>
  </si>
  <si>
    <t>BALA MURUGAN</t>
  </si>
  <si>
    <t>12101422600370</t>
  </si>
  <si>
    <t>SIVA V.S</t>
  </si>
  <si>
    <t>10130222600103</t>
  </si>
  <si>
    <t>SASIKALA</t>
  </si>
  <si>
    <t>03102822600008</t>
  </si>
  <si>
    <t>GIRIAS INVESTMENT PVT LTD</t>
  </si>
  <si>
    <t>Cash rs.10780/- remitted date: 22.05.25 Saveetha branch</t>
  </si>
  <si>
    <t>09103822600138</t>
  </si>
  <si>
    <t>10119022600098</t>
  </si>
  <si>
    <t>07115922600044</t>
  </si>
  <si>
    <t>Sherif Doors Plyeooda</t>
  </si>
  <si>
    <t>09121822600140</t>
  </si>
  <si>
    <t>P.KUPPAN</t>
  </si>
  <si>
    <t>05119822600032</t>
  </si>
  <si>
    <t>SUJATHA</t>
  </si>
  <si>
    <t>07103522600168</t>
  </si>
  <si>
    <t>SS  ENTERPRISES</t>
  </si>
  <si>
    <t>02100122600373</t>
  </si>
  <si>
    <t>VIVIAS DIAGNOSTICS</t>
  </si>
  <si>
    <t>08125222600114</t>
  </si>
  <si>
    <t xml:space="preserve">  </t>
  </si>
  <si>
    <t>07103522600186</t>
  </si>
  <si>
    <t>ANNAI  ARAVINDH  HERBAL  PVT LTD</t>
  </si>
  <si>
    <t>10119022600156</t>
  </si>
  <si>
    <t>05107122600082</t>
  </si>
  <si>
    <t>GANESH (MOOLAKADAI)</t>
  </si>
  <si>
    <t>06108022600214</t>
  </si>
  <si>
    <t>08100422600083</t>
  </si>
  <si>
    <t>24-Apr-2025</t>
  </si>
  <si>
    <t>CHAKAACHAK CLEAN INDIA PRIVATE LIMITED</t>
  </si>
  <si>
    <t>PRO BODY BALANCE PRIVATE LTD</t>
  </si>
  <si>
    <t>08100422600088</t>
  </si>
  <si>
    <t>KI MOBILITY SOLUTIONS PVT LTD</t>
  </si>
  <si>
    <t>Billing</t>
  </si>
  <si>
    <t>09101822600037</t>
  </si>
  <si>
    <t>pure chemicals co (madhavaram)</t>
  </si>
  <si>
    <t>09100822600055</t>
  </si>
  <si>
    <t>SURYA ROSHNI LIMITED..</t>
  </si>
  <si>
    <t>BILLING</t>
  </si>
  <si>
    <t>06101122600010</t>
  </si>
  <si>
    <t>PON PURE CHEMICELS PVT LTD</t>
  </si>
  <si>
    <t>09103822600101</t>
  </si>
  <si>
    <t>SURYA ROSHNI LTD</t>
  </si>
  <si>
    <t>09103822600103</t>
  </si>
  <si>
    <t>12101422600408</t>
  </si>
  <si>
    <t>MR.SURESH BABU SIR</t>
  </si>
  <si>
    <t>03130122600007</t>
  </si>
  <si>
    <t>02-Apr-2025</t>
  </si>
  <si>
    <t>Shubhkart India Pvt ltd</t>
  </si>
  <si>
    <t>12101422600203</t>
  </si>
  <si>
    <t>18-Apr-2025</t>
  </si>
  <si>
    <t>MR.PONNUSWAMI</t>
  </si>
  <si>
    <t>write off</t>
  </si>
  <si>
    <t>02100112600374</t>
  </si>
  <si>
    <t>PON PURE LOGISTICS PRIVATE LIMITED</t>
  </si>
  <si>
    <t>WRITE OFF</t>
  </si>
  <si>
    <t>07126622600017</t>
  </si>
  <si>
    <t>SARATH/ Havells</t>
  </si>
  <si>
    <t>03117222600051</t>
  </si>
  <si>
    <t>23-Apr-2025</t>
  </si>
  <si>
    <t>07103322300401</t>
  </si>
  <si>
    <t>13-Jan-2023</t>
  </si>
  <si>
    <t>PREMIER ELMECH SYSTEMS PVT LTD</t>
  </si>
  <si>
    <t>02100112600428</t>
  </si>
  <si>
    <t>KHEMWELL ALCHEMY PRIVATE LIMITED</t>
  </si>
  <si>
    <t>07126622600018</t>
  </si>
  <si>
    <t>HAVELLS INDIA P LTD</t>
  </si>
  <si>
    <t>08100422600094</t>
  </si>
  <si>
    <t>Mahindra Logistics limited .C/O.Glaxosmithkline Asia Private Limited</t>
  </si>
  <si>
    <t>08100422600095</t>
  </si>
  <si>
    <t>08100422600121</t>
  </si>
  <si>
    <t>Mahindra Logistics pvt ltd</t>
  </si>
  <si>
    <t>08100422600122</t>
  </si>
  <si>
    <t>05115722600513</t>
  </si>
  <si>
    <t>BAJAJ ELECTRICALS LTD</t>
  </si>
  <si>
    <t>02100112600445</t>
  </si>
  <si>
    <t>02100112600460</t>
  </si>
  <si>
    <t>02100112600462</t>
  </si>
  <si>
    <t>wakefit innovations pvt billing- (aravindhan sir instruction -paid booking)</t>
  </si>
  <si>
    <t>12101422600605</t>
  </si>
  <si>
    <t>PON PURE CHEMICALS INDIA P LTD</t>
  </si>
  <si>
    <t>02100112600498</t>
  </si>
  <si>
    <t>26-May-2025</t>
  </si>
  <si>
    <t>01100222600167</t>
  </si>
  <si>
    <t>PURE CHEMICALS CO</t>
  </si>
  <si>
    <t>02100122600499</t>
  </si>
  <si>
    <t>03117222600061</t>
  </si>
  <si>
    <t>03117222600073</t>
  </si>
  <si>
    <t>Shubhukart India Pvt Ltd</t>
  </si>
  <si>
    <t>07126622600025</t>
  </si>
  <si>
    <t>02100112600544</t>
  </si>
  <si>
    <t>09101822600076</t>
  </si>
  <si>
    <t>Pure Chemicals Co- MFG</t>
  </si>
  <si>
    <t>02100112600594</t>
  </si>
  <si>
    <t>28-May-2025</t>
  </si>
  <si>
    <t>02100112600595</t>
  </si>
  <si>
    <t>02100112600596</t>
  </si>
  <si>
    <t>02100112600653</t>
  </si>
  <si>
    <t>30-May-2025</t>
  </si>
  <si>
    <t>02100112600654</t>
  </si>
  <si>
    <t>07103522600246</t>
  </si>
  <si>
    <t xml:space="preserve">IMP P2A 514919924898 RS. 5040/- DT 29.05.25 </t>
  </si>
  <si>
    <t>12101422600677</t>
  </si>
  <si>
    <t>PONPURE CHEMICAL INDIA PVT LTD</t>
  </si>
  <si>
    <t>12101422600680</t>
  </si>
  <si>
    <t>Pon Pure Chemical India Private Limited</t>
  </si>
  <si>
    <t>DEEPAK</t>
  </si>
  <si>
    <t>09121822600090</t>
  </si>
  <si>
    <t>10101722600111</t>
  </si>
  <si>
    <t>17-Apr-2025</t>
  </si>
  <si>
    <t>ORIENT ELECTRICALS AND HARDWARES</t>
  </si>
  <si>
    <t>10106022600244</t>
  </si>
  <si>
    <t>PROFESSIONAL CARE</t>
  </si>
  <si>
    <t>CHANDRU</t>
  </si>
  <si>
    <t>08119622600019</t>
  </si>
  <si>
    <t>K.S. VENKATRAMAN</t>
  </si>
  <si>
    <t>02100112600372</t>
  </si>
  <si>
    <t>RAJKUMAR</t>
  </si>
  <si>
    <t>10101722600268</t>
  </si>
  <si>
    <t>vinoth ramya</t>
  </si>
  <si>
    <t>das</t>
  </si>
  <si>
    <t>10105622600135</t>
  </si>
  <si>
    <t>vasanth &amp;an co</t>
  </si>
  <si>
    <t>mani mgr</t>
  </si>
  <si>
    <t>06108022600237</t>
  </si>
  <si>
    <t>pending</t>
  </si>
  <si>
    <t>03123322600624</t>
  </si>
  <si>
    <t>SHIVAYA FITNESS EQUIPMENTS</t>
  </si>
  <si>
    <t>10106022600417</t>
  </si>
  <si>
    <t>SHANKAR PACKAGINGS LTD</t>
  </si>
  <si>
    <t>PONDICHERRY THIRUBHUVANAI</t>
  </si>
  <si>
    <t>SUPERFIL PRODUCTS PRIVATA LTD,</t>
  </si>
  <si>
    <t>bazar agent pondy</t>
  </si>
  <si>
    <t>Rs.2819</t>
  </si>
  <si>
    <t>chandru/ periyamet</t>
  </si>
</sst>
</file>

<file path=xl/styles.xml><?xml version="1.0" encoding="utf-8"?>
<styleSheet xmlns="http://schemas.openxmlformats.org/spreadsheetml/2006/main">
  <numFmts count="9">
    <numFmt numFmtId="176" formatCode="_ * #,##0_ ;_ * \-#,##0_ ;_ * &quot;-&quot;_ ;_ @_ "/>
    <numFmt numFmtId="177" formatCode="_ * #,##0.00_ ;_ * \-#,##0.00_ ;_ * &quot;-&quot;??_ ;_ @_ "/>
    <numFmt numFmtId="178" formatCode="[$-10409]0;\(0\)"/>
    <numFmt numFmtId="179" formatCode="_ &quot;₹&quot;* #,##0.00_ ;_ &quot;₹&quot;* \-#,##0.00_ ;_ &quot;₹&quot;* &quot;-&quot;??_ ;_ @_ "/>
    <numFmt numFmtId="180" formatCode="[$-10409]0.00;\(0.00\)"/>
    <numFmt numFmtId="181" formatCode="[$-10409]dd/mmm/yyyy"/>
    <numFmt numFmtId="182" formatCode="_ &quot;₹&quot;* #,##0_ ;_ &quot;₹&quot;* \-#,##0_ ;_ &quot;₹&quot;* &quot;-&quot;_ ;_ @_ "/>
    <numFmt numFmtId="183" formatCode="0_);[Red]\(0\)"/>
    <numFmt numFmtId="184" formatCode="dd/mmm/yy"/>
  </numFmts>
  <fonts count="38">
    <font>
      <sz val="11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sz val="10"/>
      <color rgb="FF002060"/>
      <name val="Calibri"/>
      <charset val="134"/>
      <scheme val="minor"/>
    </font>
    <font>
      <sz val="10"/>
      <color theme="0"/>
      <name val="Calibri"/>
      <charset val="1"/>
      <scheme val="minor"/>
    </font>
    <font>
      <sz val="10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0"/>
      <color indexed="8"/>
      <name val="Calibri"/>
      <charset val="1"/>
      <scheme val="minor"/>
    </font>
    <font>
      <sz val="11"/>
      <color rgb="FF002060"/>
      <name val="Calibri"/>
      <charset val="134"/>
      <scheme val="minor"/>
    </font>
    <font>
      <sz val="10"/>
      <color rgb="FF7030A0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rgb="FF7030A0"/>
      <name val="Calibri"/>
      <charset val="1"/>
      <scheme val="minor"/>
    </font>
    <font>
      <sz val="10"/>
      <name val="Calibri"/>
      <charset val="1"/>
      <scheme val="minor"/>
    </font>
    <font>
      <sz val="10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b/>
      <sz val="10"/>
      <color rgb="FFFF0000"/>
      <name val="Calibri"/>
      <charset val="1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3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7" fillId="24" borderId="6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 readingOrder="1"/>
      <protection locked="0"/>
    </xf>
    <xf numFmtId="181" fontId="3" fillId="2" borderId="1" xfId="0" applyNumberFormat="1" applyFont="1" applyFill="1" applyBorder="1" applyAlignment="1" applyProtection="1">
      <alignment horizontal="left" vertical="center" readingOrder="1"/>
      <protection locked="0"/>
    </xf>
    <xf numFmtId="178" fontId="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left" vertical="center" readingOrder="1"/>
      <protection locked="0"/>
    </xf>
    <xf numFmtId="181" fontId="6" fillId="3" borderId="1" xfId="0" applyNumberFormat="1" applyFont="1" applyFill="1" applyBorder="1" applyAlignment="1" applyProtection="1">
      <alignment horizontal="left" vertical="center" readingOrder="1"/>
      <protection locked="0"/>
    </xf>
    <xf numFmtId="178" fontId="6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7" fillId="4" borderId="0" xfId="0" applyFont="1" applyFill="1"/>
    <xf numFmtId="0" fontId="2" fillId="4" borderId="1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 applyProtection="1">
      <alignment horizontal="left" vertical="center" readingOrder="1"/>
      <protection locked="0"/>
    </xf>
    <xf numFmtId="181" fontId="14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14" fillId="4" borderId="1" xfId="0" applyNumberFormat="1" applyFont="1" applyFill="1" applyBorder="1" applyAlignment="1" applyProtection="1">
      <alignment horizontal="left" vertical="center" readingOrder="1"/>
      <protection locked="0"/>
    </xf>
    <xf numFmtId="180" fontId="14" fillId="4" borderId="1" xfId="0" applyNumberFormat="1" applyFont="1" applyFill="1" applyBorder="1" applyAlignment="1" applyProtection="1">
      <alignment horizontal="left" vertical="center" readingOrder="1"/>
      <protection locked="0"/>
    </xf>
    <xf numFmtId="183" fontId="9" fillId="4" borderId="1" xfId="0" applyNumberFormat="1" applyFont="1" applyFill="1" applyBorder="1" applyAlignment="1">
      <alignment horizontal="left" vertical="center"/>
    </xf>
    <xf numFmtId="184" fontId="9" fillId="4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181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5" fillId="7" borderId="1" xfId="0" applyFont="1" applyFill="1" applyBorder="1" applyAlignment="1" applyProtection="1">
      <alignment horizontal="left" vertical="center" readingOrder="1"/>
      <protection locked="0"/>
    </xf>
    <xf numFmtId="181" fontId="15" fillId="7" borderId="1" xfId="0" applyNumberFormat="1" applyFont="1" applyFill="1" applyBorder="1" applyAlignment="1" applyProtection="1">
      <alignment horizontal="left" vertical="center" readingOrder="1"/>
      <protection locked="0"/>
    </xf>
    <xf numFmtId="178" fontId="15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 applyProtection="1">
      <alignment horizontal="left" vertical="center" wrapText="1" readingOrder="1"/>
      <protection locked="0"/>
    </xf>
    <xf numFmtId="181" fontId="15" fillId="7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15" fillId="7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6" fillId="7" borderId="1" xfId="0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 applyProtection="1">
      <alignment horizontal="left" vertical="center" readingOrder="1"/>
      <protection locked="0"/>
    </xf>
    <xf numFmtId="181" fontId="6" fillId="7" borderId="1" xfId="0" applyNumberFormat="1" applyFont="1" applyFill="1" applyBorder="1" applyAlignment="1" applyProtection="1">
      <alignment horizontal="left" vertical="center" readingOrder="1"/>
      <protection locked="0"/>
    </xf>
    <xf numFmtId="178" fontId="6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4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 applyProtection="1">
      <alignment horizontal="left" vertical="center" wrapText="1" readingOrder="1"/>
      <protection locked="0"/>
    </xf>
    <xf numFmtId="181" fontId="6" fillId="7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6" fillId="7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6" borderId="1" xfId="0" applyFont="1" applyFill="1" applyBorder="1" applyAlignment="1" applyProtection="1">
      <alignment horizontal="left" vertical="center" readingOrder="1"/>
      <protection locked="0"/>
    </xf>
    <xf numFmtId="181" fontId="6" fillId="6" borderId="1" xfId="0" applyNumberFormat="1" applyFont="1" applyFill="1" applyBorder="1" applyAlignment="1" applyProtection="1">
      <alignment horizontal="left" vertical="center" readingOrder="1"/>
      <protection locked="0"/>
    </xf>
    <xf numFmtId="178" fontId="6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4" borderId="1" xfId="0" applyNumberFormat="1" applyFont="1" applyFill="1" applyBorder="1" applyAlignment="1">
      <alignment horizontal="left" vertical="center"/>
    </xf>
    <xf numFmtId="0" fontId="17" fillId="4" borderId="1" xfId="0" applyNumberFormat="1" applyFont="1" applyFill="1" applyBorder="1" applyAlignment="1">
      <alignment horizontal="left" vertical="center"/>
    </xf>
    <xf numFmtId="183" fontId="17" fillId="4" borderId="1" xfId="0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184" fontId="17" fillId="4" borderId="1" xfId="0" applyNumberFormat="1" applyFont="1" applyFill="1" applyBorder="1" applyAlignment="1">
      <alignment horizontal="left" vertical="center"/>
    </xf>
    <xf numFmtId="0" fontId="18" fillId="4" borderId="1" xfId="0" applyFont="1" applyFill="1" applyBorder="1" applyAlignment="1" applyProtection="1">
      <alignment horizontal="left" vertical="center" readingOrder="1"/>
      <protection locked="0"/>
    </xf>
    <xf numFmtId="181" fontId="18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18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4" borderId="1" xfId="0" applyFont="1" applyFill="1" applyBorder="1" applyAlignment="1" applyProtection="1">
      <alignment horizontal="left" vertical="center" wrapText="1" readingOrder="1"/>
      <protection locked="0"/>
    </xf>
    <xf numFmtId="181" fontId="18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18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4" borderId="1" xfId="0" applyFont="1" applyFill="1" applyBorder="1" applyAlignment="1">
      <alignment horizontal="left" vertical="center"/>
    </xf>
    <xf numFmtId="0" fontId="10" fillId="4" borderId="0" xfId="0" applyNumberFormat="1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9" fillId="4" borderId="0" xfId="0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10" fillId="4" borderId="0" xfId="0" applyNumberFormat="1" applyFont="1" applyFill="1" applyAlignment="1">
      <alignment horizontal="left" vertical="center"/>
    </xf>
    <xf numFmtId="0" fontId="9" fillId="4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ill>
        <patternFill patternType="solid">
          <fgColor theme="7" tint="0.6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zoomScale="115" zoomScaleNormal="115" workbookViewId="0">
      <selection activeCell="D161" sqref="D161"/>
    </sheetView>
  </sheetViews>
  <sheetFormatPr defaultColWidth="9" defaultRowHeight="12.75"/>
  <cols>
    <col min="1" max="1" width="18.5714285714286" style="28" customWidth="1"/>
    <col min="2" max="2" width="14.1428571428571" style="28" customWidth="1"/>
    <col min="3" max="3" width="14.2857142857143" style="28" customWidth="1"/>
    <col min="4" max="4" width="32.6666666666667" style="28" customWidth="1"/>
    <col min="5" max="5" width="9.43809523809524" style="28" customWidth="1"/>
    <col min="6" max="6" width="133.714285714286" style="28" customWidth="1"/>
    <col min="7" max="8" width="9" style="28"/>
    <col min="9" max="9" width="16.2857142857143" style="28" customWidth="1"/>
    <col min="10" max="16384" width="9" style="28"/>
  </cols>
  <sheetData>
    <row r="1" s="18" customFormat="1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30"/>
    </row>
    <row r="2" s="19" customFormat="1" spans="1:6">
      <c r="A2" s="31" t="s">
        <v>5</v>
      </c>
      <c r="B2" s="31" t="s">
        <v>6</v>
      </c>
      <c r="C2" s="31" t="s">
        <v>7</v>
      </c>
      <c r="D2" s="31" t="s">
        <v>8</v>
      </c>
      <c r="E2" s="31">
        <v>1538</v>
      </c>
      <c r="F2" s="32" t="s">
        <v>9</v>
      </c>
    </row>
    <row r="3" s="20" customFormat="1" spans="1:6">
      <c r="A3" s="31" t="s">
        <v>10</v>
      </c>
      <c r="B3" s="31" t="s">
        <v>6</v>
      </c>
      <c r="C3" s="31" t="s">
        <v>11</v>
      </c>
      <c r="D3" s="31" t="s">
        <v>12</v>
      </c>
      <c r="E3" s="31">
        <v>1558</v>
      </c>
      <c r="F3" s="33" t="s">
        <v>13</v>
      </c>
    </row>
    <row r="4" s="18" customFormat="1" spans="1:6">
      <c r="A4" s="34" t="s">
        <v>14</v>
      </c>
      <c r="B4" s="34" t="s">
        <v>6</v>
      </c>
      <c r="C4" s="34" t="s">
        <v>15</v>
      </c>
      <c r="D4" s="34" t="s">
        <v>16</v>
      </c>
      <c r="E4" s="34">
        <v>318</v>
      </c>
      <c r="F4" s="35" t="s">
        <v>17</v>
      </c>
    </row>
    <row r="5" s="18" customFormat="1" spans="1:6">
      <c r="A5" s="34" t="s">
        <v>18</v>
      </c>
      <c r="B5" s="34" t="s">
        <v>6</v>
      </c>
      <c r="C5" s="34" t="s">
        <v>19</v>
      </c>
      <c r="D5" s="34" t="s">
        <v>20</v>
      </c>
      <c r="E5" s="34">
        <v>988</v>
      </c>
      <c r="F5" s="35" t="s">
        <v>17</v>
      </c>
    </row>
    <row r="6" s="20" customFormat="1" spans="1:6">
      <c r="A6" s="34" t="s">
        <v>21</v>
      </c>
      <c r="B6" s="34" t="s">
        <v>6</v>
      </c>
      <c r="C6" s="34" t="s">
        <v>22</v>
      </c>
      <c r="D6" s="34" t="s">
        <v>23</v>
      </c>
      <c r="E6" s="34">
        <v>1900</v>
      </c>
      <c r="F6" s="35" t="s">
        <v>17</v>
      </c>
    </row>
    <row r="7" s="20" customFormat="1" spans="1:6">
      <c r="A7" s="34" t="s">
        <v>24</v>
      </c>
      <c r="B7" s="34" t="s">
        <v>6</v>
      </c>
      <c r="C7" s="34" t="s">
        <v>25</v>
      </c>
      <c r="D7" s="34" t="s">
        <v>26</v>
      </c>
      <c r="E7" s="34">
        <v>1500</v>
      </c>
      <c r="F7" s="35" t="s">
        <v>17</v>
      </c>
    </row>
    <row r="8" s="20" customFormat="1" spans="1:6">
      <c r="A8" s="34" t="s">
        <v>27</v>
      </c>
      <c r="B8" s="34" t="s">
        <v>6</v>
      </c>
      <c r="C8" s="34" t="s">
        <v>28</v>
      </c>
      <c r="D8" s="34" t="s">
        <v>29</v>
      </c>
      <c r="E8" s="34">
        <v>635</v>
      </c>
      <c r="F8" s="35" t="s">
        <v>17</v>
      </c>
    </row>
    <row r="9" s="21" customFormat="1" spans="1:6">
      <c r="A9" s="34" t="s">
        <v>30</v>
      </c>
      <c r="B9" s="34" t="s">
        <v>6</v>
      </c>
      <c r="C9" s="34" t="s">
        <v>28</v>
      </c>
      <c r="D9" s="34" t="s">
        <v>31</v>
      </c>
      <c r="E9" s="34">
        <v>793</v>
      </c>
      <c r="F9" s="35" t="s">
        <v>17</v>
      </c>
    </row>
    <row r="10" s="20" customFormat="1" spans="1:6">
      <c r="A10" s="34" t="s">
        <v>32</v>
      </c>
      <c r="B10" s="34" t="s">
        <v>6</v>
      </c>
      <c r="C10" s="34" t="s">
        <v>25</v>
      </c>
      <c r="D10" s="34" t="s">
        <v>33</v>
      </c>
      <c r="E10" s="34">
        <v>246</v>
      </c>
      <c r="F10" s="35" t="s">
        <v>17</v>
      </c>
    </row>
    <row r="11" s="20" customFormat="1" spans="1:6">
      <c r="A11" s="34" t="s">
        <v>34</v>
      </c>
      <c r="B11" s="34" t="s">
        <v>6</v>
      </c>
      <c r="C11" s="34" t="s">
        <v>35</v>
      </c>
      <c r="D11" s="34" t="s">
        <v>36</v>
      </c>
      <c r="E11" s="34">
        <v>347</v>
      </c>
      <c r="F11" s="35" t="s">
        <v>17</v>
      </c>
    </row>
    <row r="12" s="18" customFormat="1" spans="1:6">
      <c r="A12" s="34" t="s">
        <v>37</v>
      </c>
      <c r="B12" s="34" t="s">
        <v>6</v>
      </c>
      <c r="C12" s="34" t="s">
        <v>35</v>
      </c>
      <c r="D12" s="34" t="s">
        <v>38</v>
      </c>
      <c r="E12" s="34">
        <v>2643</v>
      </c>
      <c r="F12" s="35" t="s">
        <v>17</v>
      </c>
    </row>
    <row r="13" s="18" customFormat="1" spans="1:6">
      <c r="A13" s="34" t="s">
        <v>39</v>
      </c>
      <c r="B13" s="34" t="s">
        <v>6</v>
      </c>
      <c r="C13" s="34" t="s">
        <v>28</v>
      </c>
      <c r="D13" s="34" t="s">
        <v>40</v>
      </c>
      <c r="E13" s="34">
        <v>2070</v>
      </c>
      <c r="F13" s="35" t="s">
        <v>17</v>
      </c>
    </row>
    <row r="14" s="18" customFormat="1" spans="1:6">
      <c r="A14" s="34" t="s">
        <v>41</v>
      </c>
      <c r="B14" s="34" t="s">
        <v>6</v>
      </c>
      <c r="C14" s="34" t="s">
        <v>42</v>
      </c>
      <c r="D14" s="34" t="s">
        <v>43</v>
      </c>
      <c r="E14" s="34">
        <v>831</v>
      </c>
      <c r="F14" s="35" t="s">
        <v>17</v>
      </c>
    </row>
    <row r="15" s="18" customFormat="1" spans="1:6">
      <c r="A15" s="34" t="s">
        <v>44</v>
      </c>
      <c r="B15" s="34" t="s">
        <v>6</v>
      </c>
      <c r="C15" s="34" t="s">
        <v>45</v>
      </c>
      <c r="D15" s="34" t="s">
        <v>46</v>
      </c>
      <c r="E15" s="34">
        <v>189</v>
      </c>
      <c r="F15" s="35" t="s">
        <v>17</v>
      </c>
    </row>
    <row r="16" s="20" customFormat="1" spans="1:7">
      <c r="A16" s="36" t="s">
        <v>47</v>
      </c>
      <c r="B16" s="36" t="s">
        <v>6</v>
      </c>
      <c r="C16" s="36" t="s">
        <v>48</v>
      </c>
      <c r="D16" s="36" t="s">
        <v>49</v>
      </c>
      <c r="E16" s="36">
        <v>1182</v>
      </c>
      <c r="F16" s="37" t="s">
        <v>50</v>
      </c>
      <c r="G16" s="20">
        <f>2876+1962</f>
        <v>4838</v>
      </c>
    </row>
    <row r="17" s="20" customFormat="1" spans="1:6">
      <c r="A17" s="38" t="s">
        <v>51</v>
      </c>
      <c r="B17" s="38" t="s">
        <v>6</v>
      </c>
      <c r="C17" s="38" t="s">
        <v>52</v>
      </c>
      <c r="D17" s="38" t="s">
        <v>53</v>
      </c>
      <c r="E17" s="38">
        <v>329</v>
      </c>
      <c r="F17" s="23" t="s">
        <v>54</v>
      </c>
    </row>
    <row r="18" s="18" customFormat="1" spans="1:6">
      <c r="A18" s="38" t="s">
        <v>55</v>
      </c>
      <c r="B18" s="38" t="s">
        <v>6</v>
      </c>
      <c r="C18" s="38" t="s">
        <v>52</v>
      </c>
      <c r="D18" s="38" t="s">
        <v>56</v>
      </c>
      <c r="E18" s="38">
        <v>246</v>
      </c>
      <c r="F18" s="23" t="s">
        <v>54</v>
      </c>
    </row>
    <row r="19" s="20" customFormat="1" spans="1:6">
      <c r="A19" s="38" t="s">
        <v>57</v>
      </c>
      <c r="B19" s="38" t="s">
        <v>6</v>
      </c>
      <c r="C19" s="38" t="s">
        <v>52</v>
      </c>
      <c r="D19" s="38" t="s">
        <v>58</v>
      </c>
      <c r="E19" s="38">
        <v>1335</v>
      </c>
      <c r="F19" s="23" t="s">
        <v>54</v>
      </c>
    </row>
    <row r="20" s="18" customFormat="1" spans="1:6">
      <c r="A20" s="38" t="s">
        <v>59</v>
      </c>
      <c r="B20" s="38" t="s">
        <v>6</v>
      </c>
      <c r="C20" s="38" t="s">
        <v>52</v>
      </c>
      <c r="D20" s="38" t="s">
        <v>60</v>
      </c>
      <c r="E20" s="38">
        <v>421</v>
      </c>
      <c r="F20" s="23" t="s">
        <v>54</v>
      </c>
    </row>
    <row r="21" s="20" customFormat="1" spans="1:6">
      <c r="A21" s="38" t="s">
        <v>61</v>
      </c>
      <c r="B21" s="38" t="s">
        <v>6</v>
      </c>
      <c r="C21" s="38" t="s">
        <v>62</v>
      </c>
      <c r="D21" s="38" t="s">
        <v>63</v>
      </c>
      <c r="E21" s="38">
        <v>349</v>
      </c>
      <c r="F21" s="23" t="s">
        <v>64</v>
      </c>
    </row>
    <row r="22" s="18" customFormat="1" spans="1:6">
      <c r="A22" s="38" t="s">
        <v>65</v>
      </c>
      <c r="B22" s="38" t="s">
        <v>6</v>
      </c>
      <c r="C22" s="38" t="s">
        <v>66</v>
      </c>
      <c r="D22" s="38" t="s">
        <v>67</v>
      </c>
      <c r="E22" s="38">
        <v>398</v>
      </c>
      <c r="F22" s="23" t="s">
        <v>68</v>
      </c>
    </row>
    <row r="23" s="18" customFormat="1" spans="1:6">
      <c r="A23" s="38" t="s">
        <v>69</v>
      </c>
      <c r="B23" s="38" t="s">
        <v>6</v>
      </c>
      <c r="C23" s="38" t="s">
        <v>15</v>
      </c>
      <c r="D23" s="38" t="s">
        <v>70</v>
      </c>
      <c r="E23" s="38">
        <v>5195</v>
      </c>
      <c r="F23" s="23" t="s">
        <v>71</v>
      </c>
    </row>
    <row r="24" s="21" customFormat="1" spans="1:6">
      <c r="A24" s="38" t="s">
        <v>72</v>
      </c>
      <c r="B24" s="38" t="s">
        <v>6</v>
      </c>
      <c r="C24" s="38" t="s">
        <v>15</v>
      </c>
      <c r="D24" s="38" t="s">
        <v>73</v>
      </c>
      <c r="E24" s="38">
        <v>2688</v>
      </c>
      <c r="F24" s="23" t="s">
        <v>74</v>
      </c>
    </row>
    <row r="25" s="21" customFormat="1" spans="1:6">
      <c r="A25" s="38" t="s">
        <v>75</v>
      </c>
      <c r="B25" s="38" t="s">
        <v>6</v>
      </c>
      <c r="C25" s="38" t="s">
        <v>76</v>
      </c>
      <c r="D25" s="38" t="s">
        <v>77</v>
      </c>
      <c r="E25" s="38">
        <v>1122</v>
      </c>
      <c r="F25" s="23" t="s">
        <v>78</v>
      </c>
    </row>
    <row r="26" s="21" customFormat="1" spans="1:6">
      <c r="A26" s="38" t="s">
        <v>79</v>
      </c>
      <c r="B26" s="38" t="s">
        <v>6</v>
      </c>
      <c r="C26" s="38" t="s">
        <v>80</v>
      </c>
      <c r="D26" s="38" t="s">
        <v>81</v>
      </c>
      <c r="E26" s="38">
        <v>3161</v>
      </c>
      <c r="F26" s="23" t="s">
        <v>82</v>
      </c>
    </row>
    <row r="27" s="20" customFormat="1" spans="1:6">
      <c r="A27" s="39" t="s">
        <v>83</v>
      </c>
      <c r="B27" s="39" t="s">
        <v>6</v>
      </c>
      <c r="C27" s="40">
        <v>45780</v>
      </c>
      <c r="D27" s="39" t="s">
        <v>84</v>
      </c>
      <c r="E27" s="41">
        <v>491</v>
      </c>
      <c r="F27" s="23" t="s">
        <v>85</v>
      </c>
    </row>
    <row r="28" s="18" customFormat="1" spans="1:6">
      <c r="A28" s="39" t="s">
        <v>86</v>
      </c>
      <c r="B28" s="39" t="s">
        <v>6</v>
      </c>
      <c r="C28" s="40">
        <v>45780</v>
      </c>
      <c r="D28" s="39" t="s">
        <v>87</v>
      </c>
      <c r="E28" s="41">
        <v>497</v>
      </c>
      <c r="F28" s="23" t="s">
        <v>88</v>
      </c>
    </row>
    <row r="29" s="18" customFormat="1" spans="1:6">
      <c r="A29" s="39" t="s">
        <v>89</v>
      </c>
      <c r="B29" s="39" t="s">
        <v>6</v>
      </c>
      <c r="C29" s="40">
        <v>45782</v>
      </c>
      <c r="D29" s="39" t="s">
        <v>90</v>
      </c>
      <c r="E29" s="41">
        <v>315</v>
      </c>
      <c r="F29" s="23" t="s">
        <v>91</v>
      </c>
    </row>
    <row r="30" s="18" customFormat="1" spans="1:6">
      <c r="A30" s="39" t="s">
        <v>92</v>
      </c>
      <c r="B30" s="39" t="s">
        <v>6</v>
      </c>
      <c r="C30" s="40">
        <v>45782</v>
      </c>
      <c r="D30" s="39" t="s">
        <v>93</v>
      </c>
      <c r="E30" s="41">
        <v>927</v>
      </c>
      <c r="F30" s="23" t="s">
        <v>91</v>
      </c>
    </row>
    <row r="31" s="18" customFormat="1" spans="1:6">
      <c r="A31" s="39" t="s">
        <v>94</v>
      </c>
      <c r="B31" s="39" t="s">
        <v>6</v>
      </c>
      <c r="C31" s="40">
        <v>45782</v>
      </c>
      <c r="D31" s="39" t="s">
        <v>95</v>
      </c>
      <c r="E31" s="41">
        <v>291</v>
      </c>
      <c r="F31" s="23" t="s">
        <v>96</v>
      </c>
    </row>
    <row r="32" s="20" customFormat="1" spans="1:6">
      <c r="A32" s="39" t="s">
        <v>97</v>
      </c>
      <c r="B32" s="39" t="s">
        <v>6</v>
      </c>
      <c r="C32" s="40">
        <v>45782</v>
      </c>
      <c r="D32" s="39" t="s">
        <v>98</v>
      </c>
      <c r="E32" s="41">
        <v>362</v>
      </c>
      <c r="F32" s="23" t="s">
        <v>96</v>
      </c>
    </row>
    <row r="33" s="18" customFormat="1" spans="1:6">
      <c r="A33" s="39" t="s">
        <v>99</v>
      </c>
      <c r="B33" s="39" t="s">
        <v>6</v>
      </c>
      <c r="C33" s="40">
        <v>45782</v>
      </c>
      <c r="D33" s="39" t="s">
        <v>58</v>
      </c>
      <c r="E33" s="41">
        <v>1258</v>
      </c>
      <c r="F33" s="23" t="s">
        <v>96</v>
      </c>
    </row>
    <row r="34" s="21" customFormat="1" spans="1:6">
      <c r="A34" s="39" t="s">
        <v>100</v>
      </c>
      <c r="B34" s="39" t="s">
        <v>6</v>
      </c>
      <c r="C34" s="40">
        <v>45782</v>
      </c>
      <c r="D34" s="39" t="s">
        <v>101</v>
      </c>
      <c r="E34" s="41">
        <v>706</v>
      </c>
      <c r="F34" s="23" t="s">
        <v>96</v>
      </c>
    </row>
    <row r="35" s="20" customFormat="1" spans="1:6">
      <c r="A35" s="39" t="s">
        <v>102</v>
      </c>
      <c r="B35" s="39" t="s">
        <v>6</v>
      </c>
      <c r="C35" s="40">
        <v>45783</v>
      </c>
      <c r="D35" s="39" t="s">
        <v>103</v>
      </c>
      <c r="E35" s="42">
        <v>730</v>
      </c>
      <c r="F35" s="23" t="s">
        <v>104</v>
      </c>
    </row>
    <row r="36" s="21" customFormat="1" spans="1:6">
      <c r="A36" s="43">
        <v>2100112600369</v>
      </c>
      <c r="B36" s="23" t="s">
        <v>105</v>
      </c>
      <c r="C36" s="44">
        <v>45784</v>
      </c>
      <c r="D36" s="23" t="s">
        <v>106</v>
      </c>
      <c r="E36" s="23">
        <v>3469</v>
      </c>
      <c r="F36" s="23" t="s">
        <v>107</v>
      </c>
    </row>
    <row r="37" s="20" customFormat="1" spans="1:6">
      <c r="A37" s="45" t="s">
        <v>108</v>
      </c>
      <c r="B37" s="46">
        <v>45784</v>
      </c>
      <c r="C37" s="46">
        <v>45728</v>
      </c>
      <c r="D37" s="45" t="s">
        <v>109</v>
      </c>
      <c r="E37" s="47">
        <v>1086</v>
      </c>
      <c r="F37" s="23" t="s">
        <v>110</v>
      </c>
    </row>
    <row r="38" s="18" customFormat="1" spans="1:6">
      <c r="A38" s="45" t="s">
        <v>111</v>
      </c>
      <c r="B38" s="46">
        <v>45784</v>
      </c>
      <c r="C38" s="46">
        <v>45780</v>
      </c>
      <c r="D38" s="45" t="s">
        <v>112</v>
      </c>
      <c r="E38" s="47">
        <v>2876</v>
      </c>
      <c r="F38" s="23" t="s">
        <v>113</v>
      </c>
    </row>
    <row r="39" s="18" customFormat="1" spans="1:6">
      <c r="A39" s="45" t="s">
        <v>114</v>
      </c>
      <c r="B39" s="46">
        <v>45784</v>
      </c>
      <c r="C39" s="46">
        <v>45780</v>
      </c>
      <c r="D39" s="45" t="s">
        <v>115</v>
      </c>
      <c r="E39" s="47">
        <v>1880</v>
      </c>
      <c r="F39" s="23" t="s">
        <v>116</v>
      </c>
    </row>
    <row r="40" s="18" customFormat="1" spans="1:6">
      <c r="A40" s="38" t="s">
        <v>117</v>
      </c>
      <c r="B40" s="38" t="s">
        <v>6</v>
      </c>
      <c r="C40" s="38" t="s">
        <v>118</v>
      </c>
      <c r="D40" s="38" t="s">
        <v>112</v>
      </c>
      <c r="E40" s="38">
        <v>1962</v>
      </c>
      <c r="F40" s="23" t="s">
        <v>113</v>
      </c>
    </row>
    <row r="41" s="18" customFormat="1" spans="1:6">
      <c r="A41" s="38" t="s">
        <v>119</v>
      </c>
      <c r="B41" s="38" t="s">
        <v>6</v>
      </c>
      <c r="C41" s="38" t="s">
        <v>120</v>
      </c>
      <c r="D41" s="38" t="s">
        <v>121</v>
      </c>
      <c r="E41" s="38">
        <v>1109</v>
      </c>
      <c r="F41" s="23" t="s">
        <v>122</v>
      </c>
    </row>
    <row r="42" s="18" customFormat="1" spans="1:6">
      <c r="A42" s="38" t="s">
        <v>123</v>
      </c>
      <c r="B42" s="38" t="s">
        <v>6</v>
      </c>
      <c r="C42" s="38" t="s">
        <v>80</v>
      </c>
      <c r="D42" s="38" t="s">
        <v>124</v>
      </c>
      <c r="E42" s="38">
        <v>531</v>
      </c>
      <c r="F42" s="23" t="s">
        <v>125</v>
      </c>
    </row>
    <row r="43" s="18" customFormat="1" spans="1:6">
      <c r="A43" s="38" t="s">
        <v>126</v>
      </c>
      <c r="B43" s="38" t="s">
        <v>6</v>
      </c>
      <c r="C43" s="38" t="s">
        <v>62</v>
      </c>
      <c r="D43" s="38" t="s">
        <v>127</v>
      </c>
      <c r="E43" s="38">
        <v>1296</v>
      </c>
      <c r="F43" s="23" t="s">
        <v>128</v>
      </c>
    </row>
    <row r="44" s="18" customFormat="1" spans="1:6">
      <c r="A44" s="38" t="s">
        <v>129</v>
      </c>
      <c r="B44" s="38" t="s">
        <v>6</v>
      </c>
      <c r="C44" s="38" t="s">
        <v>80</v>
      </c>
      <c r="D44" s="38" t="s">
        <v>130</v>
      </c>
      <c r="E44" s="38">
        <v>501</v>
      </c>
      <c r="F44" s="85" t="s">
        <v>131</v>
      </c>
    </row>
    <row r="45" s="21" customFormat="1" spans="1:6">
      <c r="A45" s="38" t="s">
        <v>132</v>
      </c>
      <c r="B45" s="38" t="s">
        <v>6</v>
      </c>
      <c r="C45" s="38" t="s">
        <v>133</v>
      </c>
      <c r="D45" s="38" t="s">
        <v>130</v>
      </c>
      <c r="E45" s="38">
        <v>822</v>
      </c>
      <c r="F45" s="85" t="s">
        <v>134</v>
      </c>
    </row>
    <row r="46" s="22" customFormat="1" spans="1:7">
      <c r="A46" s="38" t="s">
        <v>135</v>
      </c>
      <c r="B46" s="38" t="s">
        <v>6</v>
      </c>
      <c r="C46" s="38" t="s">
        <v>133</v>
      </c>
      <c r="D46" s="38" t="s">
        <v>58</v>
      </c>
      <c r="E46" s="38">
        <v>829</v>
      </c>
      <c r="F46" s="23" t="s">
        <v>136</v>
      </c>
      <c r="G46" s="48"/>
    </row>
    <row r="47" s="23" customFormat="1" spans="1:7">
      <c r="A47" s="38" t="s">
        <v>137</v>
      </c>
      <c r="B47" s="38" t="s">
        <v>6</v>
      </c>
      <c r="C47" s="38" t="s">
        <v>138</v>
      </c>
      <c r="D47" s="38" t="s">
        <v>31</v>
      </c>
      <c r="E47" s="38">
        <v>767</v>
      </c>
      <c r="F47" s="23" t="s">
        <v>139</v>
      </c>
      <c r="G47" s="49"/>
    </row>
    <row r="48" s="23" customFormat="1" spans="1:7">
      <c r="A48" s="38" t="s">
        <v>140</v>
      </c>
      <c r="B48" s="38" t="s">
        <v>6</v>
      </c>
      <c r="C48" s="38" t="s">
        <v>138</v>
      </c>
      <c r="D48" s="38" t="s">
        <v>56</v>
      </c>
      <c r="E48" s="38">
        <v>235</v>
      </c>
      <c r="F48" s="23" t="s">
        <v>141</v>
      </c>
      <c r="G48" s="49"/>
    </row>
    <row r="49" s="18" customFormat="1" spans="1:6">
      <c r="A49" s="38" t="s">
        <v>142</v>
      </c>
      <c r="B49" s="38" t="s">
        <v>6</v>
      </c>
      <c r="C49" s="38" t="s">
        <v>143</v>
      </c>
      <c r="D49" s="38" t="s">
        <v>144</v>
      </c>
      <c r="E49" s="38">
        <v>1891</v>
      </c>
      <c r="F49" s="23" t="s">
        <v>145</v>
      </c>
    </row>
    <row r="50" s="20" customFormat="1" spans="1:6">
      <c r="A50" s="38" t="s">
        <v>146</v>
      </c>
      <c r="B50" s="38" t="s">
        <v>6</v>
      </c>
      <c r="C50" s="38" t="s">
        <v>147</v>
      </c>
      <c r="D50" s="38" t="s">
        <v>58</v>
      </c>
      <c r="E50" s="38">
        <v>706</v>
      </c>
      <c r="F50" s="23" t="s">
        <v>148</v>
      </c>
    </row>
    <row r="51" s="18" customFormat="1" spans="1:6">
      <c r="A51" s="38" t="s">
        <v>149</v>
      </c>
      <c r="B51" s="38" t="s">
        <v>6</v>
      </c>
      <c r="C51" s="38" t="s">
        <v>80</v>
      </c>
      <c r="D51" s="38" t="s">
        <v>150</v>
      </c>
      <c r="E51" s="38">
        <v>2634</v>
      </c>
      <c r="F51" s="23" t="s">
        <v>151</v>
      </c>
    </row>
    <row r="52" s="21" customFormat="1" spans="1:6">
      <c r="A52" s="38" t="s">
        <v>152</v>
      </c>
      <c r="B52" s="38" t="s">
        <v>6</v>
      </c>
      <c r="C52" s="38" t="s">
        <v>133</v>
      </c>
      <c r="D52" s="38" t="s">
        <v>153</v>
      </c>
      <c r="E52" s="38">
        <v>640</v>
      </c>
      <c r="F52" s="23" t="s">
        <v>154</v>
      </c>
    </row>
    <row r="53" s="18" customFormat="1" spans="1:6">
      <c r="A53" s="38" t="s">
        <v>155</v>
      </c>
      <c r="B53" s="38" t="s">
        <v>6</v>
      </c>
      <c r="C53" s="38" t="s">
        <v>147</v>
      </c>
      <c r="D53" s="38" t="s">
        <v>156</v>
      </c>
      <c r="E53" s="38">
        <v>1609</v>
      </c>
      <c r="F53" s="23" t="s">
        <v>157</v>
      </c>
    </row>
    <row r="54" s="18" customFormat="1" spans="1:6">
      <c r="A54" s="38" t="s">
        <v>158</v>
      </c>
      <c r="B54" s="38" t="s">
        <v>6</v>
      </c>
      <c r="C54" s="38" t="s">
        <v>159</v>
      </c>
      <c r="D54" s="38" t="s">
        <v>160</v>
      </c>
      <c r="E54" s="38">
        <v>320</v>
      </c>
      <c r="F54" s="23" t="s">
        <v>161</v>
      </c>
    </row>
    <row r="55" s="18" customFormat="1" spans="1:6">
      <c r="A55" s="38" t="s">
        <v>162</v>
      </c>
      <c r="B55" s="38" t="s">
        <v>6</v>
      </c>
      <c r="C55" s="38" t="s">
        <v>163</v>
      </c>
      <c r="D55" s="38" t="s">
        <v>90</v>
      </c>
      <c r="E55" s="38">
        <v>308</v>
      </c>
      <c r="F55" s="23" t="s">
        <v>164</v>
      </c>
    </row>
    <row r="56" s="18" customFormat="1" spans="1:6">
      <c r="A56" s="38" t="s">
        <v>165</v>
      </c>
      <c r="B56" s="38" t="s">
        <v>6</v>
      </c>
      <c r="C56" s="38" t="s">
        <v>76</v>
      </c>
      <c r="D56" s="38" t="s">
        <v>58</v>
      </c>
      <c r="E56" s="38">
        <v>485</v>
      </c>
      <c r="F56" s="23" t="s">
        <v>166</v>
      </c>
    </row>
    <row r="57" s="18" customFormat="1" spans="1:6">
      <c r="A57" s="38" t="s">
        <v>167</v>
      </c>
      <c r="B57" s="38" t="s">
        <v>6</v>
      </c>
      <c r="C57" s="38" t="s">
        <v>168</v>
      </c>
      <c r="D57" s="38" t="s">
        <v>169</v>
      </c>
      <c r="E57" s="38">
        <v>5040</v>
      </c>
      <c r="F57" s="23" t="s">
        <v>170</v>
      </c>
    </row>
    <row r="58" s="18" customFormat="1" spans="1:6">
      <c r="A58" s="38" t="s">
        <v>171</v>
      </c>
      <c r="B58" s="38" t="s">
        <v>6</v>
      </c>
      <c r="C58" s="38" t="s">
        <v>80</v>
      </c>
      <c r="D58" s="38" t="s">
        <v>172</v>
      </c>
      <c r="E58" s="38">
        <v>744</v>
      </c>
      <c r="F58" s="23" t="s">
        <v>173</v>
      </c>
    </row>
    <row r="59" s="18" customFormat="1" spans="1:6">
      <c r="A59" s="39" t="s">
        <v>174</v>
      </c>
      <c r="B59" s="39" t="s">
        <v>6</v>
      </c>
      <c r="C59" s="40">
        <v>45792</v>
      </c>
      <c r="D59" s="39" t="s">
        <v>58</v>
      </c>
      <c r="E59" s="41">
        <v>706</v>
      </c>
      <c r="F59" s="23" t="s">
        <v>175</v>
      </c>
    </row>
    <row r="60" s="18" customFormat="1" spans="1:6">
      <c r="A60" s="39" t="s">
        <v>176</v>
      </c>
      <c r="B60" s="39" t="s">
        <v>6</v>
      </c>
      <c r="C60" s="40">
        <v>45792</v>
      </c>
      <c r="D60" s="39" t="s">
        <v>177</v>
      </c>
      <c r="E60" s="41">
        <v>597</v>
      </c>
      <c r="F60" s="23" t="s">
        <v>178</v>
      </c>
    </row>
    <row r="61" s="20" customFormat="1" spans="1:6">
      <c r="A61" s="39" t="s">
        <v>179</v>
      </c>
      <c r="B61" s="39" t="s">
        <v>6</v>
      </c>
      <c r="C61" s="40">
        <v>45792</v>
      </c>
      <c r="D61" s="39" t="s">
        <v>160</v>
      </c>
      <c r="E61" s="41">
        <v>320</v>
      </c>
      <c r="F61" s="23" t="s">
        <v>180</v>
      </c>
    </row>
    <row r="62" s="18" customFormat="1" spans="1:6">
      <c r="A62" s="38" t="s">
        <v>181</v>
      </c>
      <c r="B62" s="38" t="s">
        <v>6</v>
      </c>
      <c r="C62" s="38" t="s">
        <v>76</v>
      </c>
      <c r="D62" s="38" t="s">
        <v>182</v>
      </c>
      <c r="E62" s="38">
        <v>1049</v>
      </c>
      <c r="F62" s="23" t="s">
        <v>183</v>
      </c>
    </row>
    <row r="63" s="18" customFormat="1" spans="1:6">
      <c r="A63" s="38" t="s">
        <v>184</v>
      </c>
      <c r="B63" s="38" t="s">
        <v>6</v>
      </c>
      <c r="C63" s="38" t="s">
        <v>185</v>
      </c>
      <c r="D63" s="38" t="s">
        <v>46</v>
      </c>
      <c r="E63" s="38">
        <v>570</v>
      </c>
      <c r="F63" s="23" t="s">
        <v>186</v>
      </c>
    </row>
    <row r="64" s="19" customFormat="1" spans="1:6">
      <c r="A64" s="38" t="s">
        <v>187</v>
      </c>
      <c r="B64" s="38" t="s">
        <v>6</v>
      </c>
      <c r="C64" s="38" t="s">
        <v>19</v>
      </c>
      <c r="D64" s="38" t="s">
        <v>188</v>
      </c>
      <c r="E64" s="38">
        <v>1491</v>
      </c>
      <c r="F64" s="23" t="s">
        <v>189</v>
      </c>
    </row>
    <row r="65" s="18" customFormat="1" spans="1:6">
      <c r="A65" s="38" t="s">
        <v>190</v>
      </c>
      <c r="B65" s="38" t="s">
        <v>6</v>
      </c>
      <c r="C65" s="38" t="s">
        <v>19</v>
      </c>
      <c r="D65" s="38" t="s">
        <v>191</v>
      </c>
      <c r="E65" s="38">
        <v>620</v>
      </c>
      <c r="F65" s="23" t="s">
        <v>192</v>
      </c>
    </row>
    <row r="66" s="20" customFormat="1" spans="1:6">
      <c r="A66" s="38" t="s">
        <v>193</v>
      </c>
      <c r="B66" s="38" t="s">
        <v>6</v>
      </c>
      <c r="C66" s="38" t="s">
        <v>19</v>
      </c>
      <c r="D66" s="38" t="s">
        <v>194</v>
      </c>
      <c r="E66" s="38">
        <v>279</v>
      </c>
      <c r="F66" s="23" t="s">
        <v>195</v>
      </c>
    </row>
    <row r="67" spans="1:6">
      <c r="A67" s="38" t="s">
        <v>196</v>
      </c>
      <c r="B67" s="38" t="s">
        <v>6</v>
      </c>
      <c r="C67" s="38" t="s">
        <v>76</v>
      </c>
      <c r="D67" s="38" t="s">
        <v>197</v>
      </c>
      <c r="E67" s="38">
        <v>315</v>
      </c>
      <c r="F67" s="23" t="s">
        <v>198</v>
      </c>
    </row>
    <row r="68" s="24" customFormat="1" spans="1:6">
      <c r="A68" s="38" t="s">
        <v>199</v>
      </c>
      <c r="B68" s="38" t="s">
        <v>6</v>
      </c>
      <c r="C68" s="38" t="s">
        <v>15</v>
      </c>
      <c r="D68" s="38" t="s">
        <v>144</v>
      </c>
      <c r="E68" s="38">
        <v>1602</v>
      </c>
      <c r="F68" s="23" t="s">
        <v>200</v>
      </c>
    </row>
    <row r="69" s="24" customFormat="1" spans="1:6">
      <c r="A69" s="38" t="s">
        <v>201</v>
      </c>
      <c r="B69" s="38" t="s">
        <v>6</v>
      </c>
      <c r="C69" s="38" t="s">
        <v>7</v>
      </c>
      <c r="D69" s="38" t="s">
        <v>202</v>
      </c>
      <c r="E69" s="38">
        <v>1493</v>
      </c>
      <c r="F69" s="23" t="s">
        <v>203</v>
      </c>
    </row>
    <row r="70" spans="1:6">
      <c r="A70" s="38" t="s">
        <v>204</v>
      </c>
      <c r="B70" s="38" t="s">
        <v>6</v>
      </c>
      <c r="C70" s="38" t="s">
        <v>185</v>
      </c>
      <c r="D70" s="38" t="s">
        <v>205</v>
      </c>
      <c r="E70" s="38">
        <v>2486</v>
      </c>
      <c r="F70" s="23" t="s">
        <v>203</v>
      </c>
    </row>
    <row r="71" spans="1:6">
      <c r="A71" s="38" t="s">
        <v>206</v>
      </c>
      <c r="B71" s="38" t="s">
        <v>6</v>
      </c>
      <c r="C71" s="38" t="s">
        <v>133</v>
      </c>
      <c r="D71" s="38" t="s">
        <v>207</v>
      </c>
      <c r="E71" s="38">
        <v>2214</v>
      </c>
      <c r="F71" s="23" t="s">
        <v>208</v>
      </c>
    </row>
    <row r="72" spans="1:6">
      <c r="A72" s="38" t="s">
        <v>209</v>
      </c>
      <c r="B72" s="38" t="s">
        <v>6</v>
      </c>
      <c r="C72" s="38" t="s">
        <v>210</v>
      </c>
      <c r="D72" s="38" t="s">
        <v>211</v>
      </c>
      <c r="E72" s="38">
        <v>408</v>
      </c>
      <c r="F72" s="23" t="s">
        <v>212</v>
      </c>
    </row>
    <row r="73" spans="1:6">
      <c r="A73" s="38" t="s">
        <v>213</v>
      </c>
      <c r="B73" s="38" t="s">
        <v>6</v>
      </c>
      <c r="C73" s="38" t="s">
        <v>214</v>
      </c>
      <c r="D73" s="38" t="s">
        <v>211</v>
      </c>
      <c r="E73" s="38">
        <v>352</v>
      </c>
      <c r="F73" s="23" t="s">
        <v>212</v>
      </c>
    </row>
    <row r="74" spans="1:6">
      <c r="A74" s="38" t="s">
        <v>215</v>
      </c>
      <c r="B74" s="38" t="s">
        <v>6</v>
      </c>
      <c r="C74" s="38" t="s">
        <v>25</v>
      </c>
      <c r="D74" s="38" t="s">
        <v>216</v>
      </c>
      <c r="E74" s="38">
        <v>129</v>
      </c>
      <c r="F74" s="23" t="s">
        <v>217</v>
      </c>
    </row>
    <row r="75" s="25" customFormat="1" spans="1:6">
      <c r="A75" s="38" t="s">
        <v>218</v>
      </c>
      <c r="B75" s="38" t="s">
        <v>6</v>
      </c>
      <c r="C75" s="38" t="s">
        <v>25</v>
      </c>
      <c r="D75" s="38" t="s">
        <v>219</v>
      </c>
      <c r="E75" s="38">
        <v>321</v>
      </c>
      <c r="F75" s="23" t="s">
        <v>220</v>
      </c>
    </row>
    <row r="76" s="24" customFormat="1" spans="1:6">
      <c r="A76" s="38" t="s">
        <v>221</v>
      </c>
      <c r="B76" s="38" t="s">
        <v>6</v>
      </c>
      <c r="C76" s="38" t="s">
        <v>222</v>
      </c>
      <c r="D76" s="38" t="s">
        <v>223</v>
      </c>
      <c r="E76" s="38">
        <v>344</v>
      </c>
      <c r="F76" s="23" t="s">
        <v>224</v>
      </c>
    </row>
    <row r="77" s="24" customFormat="1" spans="1:6">
      <c r="A77" s="38" t="s">
        <v>225</v>
      </c>
      <c r="B77" s="38" t="s">
        <v>6</v>
      </c>
      <c r="C77" s="38" t="s">
        <v>163</v>
      </c>
      <c r="D77" s="38" t="s">
        <v>226</v>
      </c>
      <c r="E77" s="38">
        <v>3643</v>
      </c>
      <c r="F77" s="23" t="s">
        <v>227</v>
      </c>
    </row>
    <row r="78" spans="1:6">
      <c r="A78" s="38" t="s">
        <v>228</v>
      </c>
      <c r="B78" s="38" t="s">
        <v>6</v>
      </c>
      <c r="C78" s="38" t="s">
        <v>35</v>
      </c>
      <c r="D78" s="38" t="s">
        <v>229</v>
      </c>
      <c r="E78" s="38">
        <v>452</v>
      </c>
      <c r="F78" s="23" t="s">
        <v>230</v>
      </c>
    </row>
    <row r="79" s="24" customFormat="1" spans="1:6">
      <c r="A79" s="38" t="s">
        <v>231</v>
      </c>
      <c r="B79" s="38" t="s">
        <v>6</v>
      </c>
      <c r="C79" s="38" t="s">
        <v>25</v>
      </c>
      <c r="D79" s="38" t="s">
        <v>232</v>
      </c>
      <c r="E79" s="38">
        <v>335</v>
      </c>
      <c r="F79" s="23" t="s">
        <v>233</v>
      </c>
    </row>
    <row r="80" spans="1:6">
      <c r="A80" s="38" t="s">
        <v>234</v>
      </c>
      <c r="B80" s="38" t="s">
        <v>6</v>
      </c>
      <c r="C80" s="38" t="s">
        <v>138</v>
      </c>
      <c r="D80" s="38" t="s">
        <v>109</v>
      </c>
      <c r="E80" s="38">
        <v>259</v>
      </c>
      <c r="F80" s="23" t="s">
        <v>235</v>
      </c>
    </row>
    <row r="81" spans="1:6">
      <c r="A81" s="38" t="s">
        <v>236</v>
      </c>
      <c r="B81" s="38" t="s">
        <v>6</v>
      </c>
      <c r="C81" s="38" t="s">
        <v>42</v>
      </c>
      <c r="D81" s="38" t="s">
        <v>58</v>
      </c>
      <c r="E81" s="38">
        <v>429</v>
      </c>
      <c r="F81" s="23" t="s">
        <v>237</v>
      </c>
    </row>
    <row r="82" spans="1:6">
      <c r="A82" s="38" t="s">
        <v>238</v>
      </c>
      <c r="B82" s="38" t="s">
        <v>6</v>
      </c>
      <c r="C82" s="38" t="s">
        <v>35</v>
      </c>
      <c r="D82" s="38" t="s">
        <v>239</v>
      </c>
      <c r="E82" s="38">
        <v>7000</v>
      </c>
      <c r="F82" s="23" t="s">
        <v>240</v>
      </c>
    </row>
    <row r="83" s="26" customFormat="1" spans="1:6">
      <c r="A83" s="38" t="s">
        <v>241</v>
      </c>
      <c r="B83" s="38" t="s">
        <v>6</v>
      </c>
      <c r="C83" s="38" t="s">
        <v>28</v>
      </c>
      <c r="D83" s="38" t="s">
        <v>90</v>
      </c>
      <c r="E83" s="38">
        <v>258</v>
      </c>
      <c r="F83" s="23" t="s">
        <v>242</v>
      </c>
    </row>
    <row r="84" s="24" customFormat="1" spans="1:6">
      <c r="A84" s="38" t="s">
        <v>243</v>
      </c>
      <c r="B84" s="38" t="s">
        <v>6</v>
      </c>
      <c r="C84" s="38" t="s">
        <v>52</v>
      </c>
      <c r="D84" s="38" t="s">
        <v>244</v>
      </c>
      <c r="E84" s="38">
        <v>1500</v>
      </c>
      <c r="F84" s="23" t="s">
        <v>245</v>
      </c>
    </row>
    <row r="85" s="20" customFormat="1" spans="1:7">
      <c r="A85" s="50" t="s">
        <v>246</v>
      </c>
      <c r="B85" s="50" t="s">
        <v>6</v>
      </c>
      <c r="C85" s="51">
        <v>45782</v>
      </c>
      <c r="D85" s="50" t="s">
        <v>247</v>
      </c>
      <c r="E85" s="52">
        <v>1594</v>
      </c>
      <c r="F85" s="53" t="s">
        <v>248</v>
      </c>
      <c r="G85" s="20" t="s">
        <v>249</v>
      </c>
    </row>
    <row r="86" s="27" customFormat="1" spans="1:6">
      <c r="A86" s="54" t="s">
        <v>250</v>
      </c>
      <c r="B86" s="55">
        <v>45784</v>
      </c>
      <c r="C86" s="55">
        <v>45736</v>
      </c>
      <c r="D86" s="54" t="s">
        <v>251</v>
      </c>
      <c r="E86" s="56">
        <v>638</v>
      </c>
      <c r="F86" s="53" t="s">
        <v>248</v>
      </c>
    </row>
    <row r="87" s="27" customFormat="1" spans="1:6">
      <c r="A87" s="57" t="s">
        <v>252</v>
      </c>
      <c r="B87" s="57" t="s">
        <v>6</v>
      </c>
      <c r="C87" s="57" t="s">
        <v>120</v>
      </c>
      <c r="D87" s="57" t="s">
        <v>81</v>
      </c>
      <c r="E87" s="57">
        <v>1080</v>
      </c>
      <c r="F87" s="53" t="s">
        <v>248</v>
      </c>
    </row>
    <row r="88" s="18" customFormat="1" spans="1:6">
      <c r="A88" s="57" t="s">
        <v>253</v>
      </c>
      <c r="B88" s="57" t="s">
        <v>6</v>
      </c>
      <c r="C88" s="57" t="s">
        <v>120</v>
      </c>
      <c r="D88" s="57" t="s">
        <v>254</v>
      </c>
      <c r="E88" s="57">
        <v>329</v>
      </c>
      <c r="F88" s="53" t="s">
        <v>248</v>
      </c>
    </row>
    <row r="89" s="20" customFormat="1" spans="1:6">
      <c r="A89" s="57" t="s">
        <v>255</v>
      </c>
      <c r="B89" s="57" t="s">
        <v>6</v>
      </c>
      <c r="C89" s="57" t="s">
        <v>163</v>
      </c>
      <c r="D89" s="57" t="s">
        <v>256</v>
      </c>
      <c r="E89" s="57">
        <v>674</v>
      </c>
      <c r="F89" s="53" t="s">
        <v>248</v>
      </c>
    </row>
    <row r="90" s="18" customFormat="1" spans="1:6">
      <c r="A90" s="57" t="s">
        <v>257</v>
      </c>
      <c r="B90" s="57" t="s">
        <v>6</v>
      </c>
      <c r="C90" s="57" t="s">
        <v>48</v>
      </c>
      <c r="D90" s="57" t="s">
        <v>258</v>
      </c>
      <c r="E90" s="57">
        <v>670</v>
      </c>
      <c r="F90" s="53" t="s">
        <v>248</v>
      </c>
    </row>
    <row r="91" s="20" customFormat="1" spans="1:9">
      <c r="A91" s="57" t="s">
        <v>259</v>
      </c>
      <c r="B91" s="57" t="s">
        <v>6</v>
      </c>
      <c r="C91" s="57" t="s">
        <v>62</v>
      </c>
      <c r="D91" s="57" t="s">
        <v>260</v>
      </c>
      <c r="E91" s="57">
        <v>881</v>
      </c>
      <c r="F91" s="53" t="s">
        <v>248</v>
      </c>
      <c r="I91" s="2" t="s">
        <v>61</v>
      </c>
    </row>
    <row r="92" s="21" customFormat="1" spans="1:9">
      <c r="A92" s="57" t="s">
        <v>261</v>
      </c>
      <c r="B92" s="57" t="s">
        <v>6</v>
      </c>
      <c r="C92" s="57" t="s">
        <v>62</v>
      </c>
      <c r="D92" s="57" t="s">
        <v>46</v>
      </c>
      <c r="E92" s="57">
        <v>818</v>
      </c>
      <c r="F92" s="53" t="s">
        <v>248</v>
      </c>
      <c r="I92" s="2" t="s">
        <v>62</v>
      </c>
    </row>
    <row r="93" s="18" customFormat="1" spans="1:9">
      <c r="A93" s="57" t="s">
        <v>262</v>
      </c>
      <c r="B93" s="57" t="s">
        <v>6</v>
      </c>
      <c r="C93" s="57" t="s">
        <v>62</v>
      </c>
      <c r="D93" s="57" t="s">
        <v>263</v>
      </c>
      <c r="E93" s="57">
        <v>292</v>
      </c>
      <c r="F93" s="53" t="s">
        <v>248</v>
      </c>
      <c r="I93" s="2" t="s">
        <v>63</v>
      </c>
    </row>
    <row r="94" s="18" customFormat="1" spans="1:9">
      <c r="A94" s="57" t="s">
        <v>264</v>
      </c>
      <c r="B94" s="57" t="s">
        <v>6</v>
      </c>
      <c r="C94" s="57" t="s">
        <v>62</v>
      </c>
      <c r="D94" s="57" t="s">
        <v>58</v>
      </c>
      <c r="E94" s="57">
        <v>209</v>
      </c>
      <c r="F94" s="53" t="s">
        <v>248</v>
      </c>
      <c r="I94" s="2" t="s">
        <v>265</v>
      </c>
    </row>
    <row r="95" s="18" customFormat="1" spans="1:6">
      <c r="A95" s="57" t="s">
        <v>266</v>
      </c>
      <c r="B95" s="57" t="s">
        <v>6</v>
      </c>
      <c r="C95" s="57" t="s">
        <v>120</v>
      </c>
      <c r="D95" s="57" t="s">
        <v>267</v>
      </c>
      <c r="E95" s="57">
        <v>1513</v>
      </c>
      <c r="F95" s="53" t="s">
        <v>248</v>
      </c>
    </row>
    <row r="96" s="21" customFormat="1" spans="1:6">
      <c r="A96" s="58" t="s">
        <v>268</v>
      </c>
      <c r="B96" s="58" t="s">
        <v>6</v>
      </c>
      <c r="C96" s="59">
        <v>45780</v>
      </c>
      <c r="D96" s="58" t="s">
        <v>16</v>
      </c>
      <c r="E96" s="60">
        <v>335</v>
      </c>
      <c r="F96" s="61" t="s">
        <v>248</v>
      </c>
    </row>
    <row r="97" s="21" customFormat="1" spans="1:6">
      <c r="A97" s="58" t="s">
        <v>269</v>
      </c>
      <c r="B97" s="58" t="s">
        <v>6</v>
      </c>
      <c r="C97" s="59">
        <v>45780</v>
      </c>
      <c r="D97" s="58" t="s">
        <v>270</v>
      </c>
      <c r="E97" s="60">
        <v>280</v>
      </c>
      <c r="F97" s="61" t="s">
        <v>248</v>
      </c>
    </row>
    <row r="98" s="21" customFormat="1" spans="1:6">
      <c r="A98" s="58" t="s">
        <v>271</v>
      </c>
      <c r="B98" s="58" t="s">
        <v>6</v>
      </c>
      <c r="C98" s="59">
        <v>45782</v>
      </c>
      <c r="D98" s="58" t="s">
        <v>272</v>
      </c>
      <c r="E98" s="60">
        <v>507</v>
      </c>
      <c r="F98" s="61" t="s">
        <v>248</v>
      </c>
    </row>
    <row r="99" s="21" customFormat="1" spans="1:6">
      <c r="A99" s="58" t="s">
        <v>273</v>
      </c>
      <c r="B99" s="58" t="s">
        <v>6</v>
      </c>
      <c r="C99" s="59">
        <v>45782</v>
      </c>
      <c r="D99" s="58" t="s">
        <v>274</v>
      </c>
      <c r="E99" s="60">
        <v>1949</v>
      </c>
      <c r="F99" s="61" t="s">
        <v>248</v>
      </c>
    </row>
    <row r="100" s="21" customFormat="1" spans="1:6">
      <c r="A100" s="58" t="s">
        <v>275</v>
      </c>
      <c r="B100" s="58" t="s">
        <v>6</v>
      </c>
      <c r="C100" s="59">
        <v>45783</v>
      </c>
      <c r="D100" s="58" t="s">
        <v>276</v>
      </c>
      <c r="E100" s="60">
        <v>1577</v>
      </c>
      <c r="F100" s="61" t="s">
        <v>248</v>
      </c>
    </row>
    <row r="101" s="20" customFormat="1" spans="1:6">
      <c r="A101" s="58" t="s">
        <v>277</v>
      </c>
      <c r="B101" s="58" t="s">
        <v>6</v>
      </c>
      <c r="C101" s="59">
        <v>45783</v>
      </c>
      <c r="D101" s="58" t="s">
        <v>278</v>
      </c>
      <c r="E101" s="60">
        <v>1943</v>
      </c>
      <c r="F101" s="61" t="s">
        <v>248</v>
      </c>
    </row>
    <row r="102" s="18" customFormat="1" spans="1:6">
      <c r="A102" s="62" t="s">
        <v>279</v>
      </c>
      <c r="B102" s="63">
        <v>45784</v>
      </c>
      <c r="C102" s="63">
        <v>45780</v>
      </c>
      <c r="D102" s="62" t="s">
        <v>280</v>
      </c>
      <c r="E102" s="64">
        <v>1963</v>
      </c>
      <c r="F102" s="61" t="s">
        <v>248</v>
      </c>
    </row>
    <row r="103" s="18" customFormat="1" spans="1:6">
      <c r="A103" s="62" t="s">
        <v>281</v>
      </c>
      <c r="B103" s="63">
        <v>45784</v>
      </c>
      <c r="C103" s="63">
        <v>45780</v>
      </c>
      <c r="D103" s="62" t="s">
        <v>282</v>
      </c>
      <c r="E103" s="64">
        <v>1751</v>
      </c>
      <c r="F103" s="61" t="s">
        <v>248</v>
      </c>
    </row>
    <row r="104" s="18" customFormat="1" spans="1:6">
      <c r="A104" s="62" t="s">
        <v>283</v>
      </c>
      <c r="B104" s="63">
        <v>45784</v>
      </c>
      <c r="C104" s="63">
        <v>45781</v>
      </c>
      <c r="D104" s="62" t="s">
        <v>284</v>
      </c>
      <c r="E104" s="64">
        <v>783</v>
      </c>
      <c r="F104" s="61" t="s">
        <v>248</v>
      </c>
    </row>
    <row r="105" s="18" customFormat="1" spans="1:6">
      <c r="A105" s="62" t="s">
        <v>285</v>
      </c>
      <c r="B105" s="63">
        <v>45785</v>
      </c>
      <c r="C105" s="61"/>
      <c r="D105" s="62" t="s">
        <v>286</v>
      </c>
      <c r="E105" s="64">
        <v>2100</v>
      </c>
      <c r="F105" s="61" t="s">
        <v>248</v>
      </c>
    </row>
    <row r="106" spans="1:6">
      <c r="A106" s="34" t="s">
        <v>287</v>
      </c>
      <c r="B106" s="34" t="s">
        <v>6</v>
      </c>
      <c r="C106" s="34" t="s">
        <v>159</v>
      </c>
      <c r="D106" s="34" t="s">
        <v>288</v>
      </c>
      <c r="E106" s="34">
        <v>1132</v>
      </c>
      <c r="F106" s="35" t="s">
        <v>289</v>
      </c>
    </row>
    <row r="107" s="26" customFormat="1" spans="1:6">
      <c r="A107" s="34" t="s">
        <v>290</v>
      </c>
      <c r="B107" s="34" t="s">
        <v>6</v>
      </c>
      <c r="C107" s="34" t="s">
        <v>62</v>
      </c>
      <c r="D107" s="34" t="s">
        <v>191</v>
      </c>
      <c r="E107" s="34">
        <v>548</v>
      </c>
      <c r="F107" s="35" t="s">
        <v>289</v>
      </c>
    </row>
    <row r="108" spans="1:6">
      <c r="A108" s="34" t="s">
        <v>291</v>
      </c>
      <c r="B108" s="34" t="s">
        <v>6</v>
      </c>
      <c r="C108" s="34" t="s">
        <v>147</v>
      </c>
      <c r="D108" s="34" t="s">
        <v>101</v>
      </c>
      <c r="E108" s="34">
        <v>652</v>
      </c>
      <c r="F108" s="35" t="s">
        <v>289</v>
      </c>
    </row>
    <row r="109" spans="1:6">
      <c r="A109" s="34" t="s">
        <v>292</v>
      </c>
      <c r="B109" s="34" t="s">
        <v>6</v>
      </c>
      <c r="C109" s="34" t="s">
        <v>163</v>
      </c>
      <c r="D109" s="34" t="s">
        <v>293</v>
      </c>
      <c r="E109" s="34">
        <v>1000</v>
      </c>
      <c r="F109" s="35" t="s">
        <v>289</v>
      </c>
    </row>
    <row r="110" s="26" customFormat="1" spans="1:6">
      <c r="A110" s="34" t="s">
        <v>294</v>
      </c>
      <c r="B110" s="34" t="s">
        <v>6</v>
      </c>
      <c r="C110" s="34" t="s">
        <v>133</v>
      </c>
      <c r="D110" s="34" t="s">
        <v>295</v>
      </c>
      <c r="E110" s="34">
        <v>246</v>
      </c>
      <c r="F110" s="35" t="s">
        <v>289</v>
      </c>
    </row>
    <row r="111" spans="1:6">
      <c r="A111" s="34" t="s">
        <v>296</v>
      </c>
      <c r="B111" s="34" t="s">
        <v>6</v>
      </c>
      <c r="C111" s="34" t="s">
        <v>120</v>
      </c>
      <c r="D111" s="34" t="s">
        <v>297</v>
      </c>
      <c r="E111" s="34">
        <v>3000</v>
      </c>
      <c r="F111" s="35" t="s">
        <v>289</v>
      </c>
    </row>
    <row r="112" spans="1:6">
      <c r="A112" s="34" t="s">
        <v>298</v>
      </c>
      <c r="B112" s="34" t="s">
        <v>6</v>
      </c>
      <c r="C112" s="34" t="s">
        <v>76</v>
      </c>
      <c r="D112" s="34" t="s">
        <v>299</v>
      </c>
      <c r="E112" s="34">
        <v>563</v>
      </c>
      <c r="F112" s="35" t="s">
        <v>289</v>
      </c>
    </row>
    <row r="113" spans="1:6">
      <c r="A113" s="34" t="s">
        <v>300</v>
      </c>
      <c r="B113" s="34" t="s">
        <v>6</v>
      </c>
      <c r="C113" s="34" t="s">
        <v>185</v>
      </c>
      <c r="D113" s="34" t="s">
        <v>301</v>
      </c>
      <c r="E113" s="34">
        <v>305</v>
      </c>
      <c r="F113" s="35" t="s">
        <v>289</v>
      </c>
    </row>
    <row r="114" s="26" customFormat="1" spans="1:7">
      <c r="A114" s="34" t="s">
        <v>302</v>
      </c>
      <c r="B114" s="34" t="s">
        <v>6</v>
      </c>
      <c r="C114" s="34" t="s">
        <v>19</v>
      </c>
      <c r="D114" s="34" t="s">
        <v>288</v>
      </c>
      <c r="E114" s="34">
        <v>831</v>
      </c>
      <c r="F114" s="35" t="s">
        <v>289</v>
      </c>
      <c r="G114" s="26" t="s">
        <v>303</v>
      </c>
    </row>
    <row r="115" s="26" customFormat="1" spans="1:6">
      <c r="A115" s="34" t="s">
        <v>304</v>
      </c>
      <c r="B115" s="34" t="s">
        <v>6</v>
      </c>
      <c r="C115" s="34" t="s">
        <v>15</v>
      </c>
      <c r="D115" s="34" t="s">
        <v>305</v>
      </c>
      <c r="E115" s="34">
        <v>461</v>
      </c>
      <c r="F115" s="35" t="s">
        <v>289</v>
      </c>
    </row>
    <row r="116" s="24" customFormat="1" spans="1:6">
      <c r="A116" s="34" t="s">
        <v>306</v>
      </c>
      <c r="B116" s="34" t="s">
        <v>6</v>
      </c>
      <c r="C116" s="34" t="s">
        <v>222</v>
      </c>
      <c r="D116" s="34" t="s">
        <v>58</v>
      </c>
      <c r="E116" s="34">
        <v>485</v>
      </c>
      <c r="F116" s="35" t="s">
        <v>289</v>
      </c>
    </row>
    <row r="117" s="24" customFormat="1" spans="1:6">
      <c r="A117" s="65" t="s">
        <v>307</v>
      </c>
      <c r="B117" s="65" t="s">
        <v>6</v>
      </c>
      <c r="C117" s="66">
        <v>45792</v>
      </c>
      <c r="D117" s="65" t="s">
        <v>308</v>
      </c>
      <c r="E117" s="67">
        <v>505</v>
      </c>
      <c r="F117" s="35" t="s">
        <v>289</v>
      </c>
    </row>
    <row r="118" spans="1:6">
      <c r="A118" s="65" t="s">
        <v>309</v>
      </c>
      <c r="B118" s="65" t="s">
        <v>6</v>
      </c>
      <c r="C118" s="66">
        <v>45792</v>
      </c>
      <c r="D118" s="65" t="s">
        <v>112</v>
      </c>
      <c r="E118" s="67">
        <v>1056</v>
      </c>
      <c r="F118" s="35" t="s">
        <v>289</v>
      </c>
    </row>
    <row r="119" spans="1:6">
      <c r="A119" s="68" t="s">
        <v>310</v>
      </c>
      <c r="B119" s="68" t="s">
        <v>6</v>
      </c>
      <c r="C119" s="68" t="s">
        <v>311</v>
      </c>
      <c r="D119" s="68" t="s">
        <v>312</v>
      </c>
      <c r="E119" s="68">
        <v>279</v>
      </c>
      <c r="F119" s="69" t="s">
        <v>313</v>
      </c>
    </row>
    <row r="120" spans="1:6">
      <c r="A120" s="68" t="s">
        <v>314</v>
      </c>
      <c r="B120" s="68" t="s">
        <v>6</v>
      </c>
      <c r="C120" s="68" t="s">
        <v>143</v>
      </c>
      <c r="D120" s="68" t="s">
        <v>312</v>
      </c>
      <c r="E120" s="68">
        <v>234</v>
      </c>
      <c r="F120" s="69" t="s">
        <v>313</v>
      </c>
    </row>
    <row r="121" spans="1:6">
      <c r="A121" s="70">
        <v>2100112600346</v>
      </c>
      <c r="B121" s="71" t="s">
        <v>105</v>
      </c>
      <c r="C121" s="72">
        <v>45779</v>
      </c>
      <c r="D121" s="71" t="s">
        <v>315</v>
      </c>
      <c r="E121" s="71">
        <v>12914</v>
      </c>
      <c r="F121" s="71" t="s">
        <v>316</v>
      </c>
    </row>
    <row r="122" spans="1:6">
      <c r="A122" s="73" t="s">
        <v>317</v>
      </c>
      <c r="B122" s="73" t="s">
        <v>6</v>
      </c>
      <c r="C122" s="74">
        <v>45780</v>
      </c>
      <c r="D122" s="73" t="s">
        <v>318</v>
      </c>
      <c r="E122" s="75">
        <v>1280</v>
      </c>
      <c r="F122" s="71" t="s">
        <v>316</v>
      </c>
    </row>
    <row r="123" s="24" customFormat="1" spans="1:6">
      <c r="A123" s="76" t="s">
        <v>319</v>
      </c>
      <c r="B123" s="77">
        <v>45784</v>
      </c>
      <c r="C123" s="77">
        <v>45771</v>
      </c>
      <c r="D123" s="76" t="s">
        <v>320</v>
      </c>
      <c r="E123" s="78">
        <v>1266</v>
      </c>
      <c r="F123" s="71" t="s">
        <v>321</v>
      </c>
    </row>
    <row r="124" s="24" customFormat="1" spans="1:6">
      <c r="A124" s="76" t="s">
        <v>322</v>
      </c>
      <c r="B124" s="77">
        <v>45784</v>
      </c>
      <c r="C124" s="77">
        <v>45778</v>
      </c>
      <c r="D124" s="76" t="s">
        <v>323</v>
      </c>
      <c r="E124" s="78">
        <v>1306</v>
      </c>
      <c r="F124" s="71" t="s">
        <v>316</v>
      </c>
    </row>
    <row r="125" s="24" customFormat="1" spans="1:6">
      <c r="A125" s="69" t="s">
        <v>324</v>
      </c>
      <c r="B125" s="69" t="s">
        <v>6</v>
      </c>
      <c r="C125" s="69" t="s">
        <v>159</v>
      </c>
      <c r="D125" s="69" t="s">
        <v>325</v>
      </c>
      <c r="E125" s="69">
        <v>469</v>
      </c>
      <c r="F125" s="71" t="s">
        <v>316</v>
      </c>
    </row>
    <row r="126" s="24" customFormat="1" spans="1:6">
      <c r="A126" s="69" t="s">
        <v>326</v>
      </c>
      <c r="B126" s="69" t="s">
        <v>6</v>
      </c>
      <c r="C126" s="69" t="s">
        <v>48</v>
      </c>
      <c r="D126" s="69" t="s">
        <v>325</v>
      </c>
      <c r="E126" s="69">
        <v>1882</v>
      </c>
      <c r="F126" s="71" t="s">
        <v>316</v>
      </c>
    </row>
    <row r="127" spans="1:6">
      <c r="A127" s="69" t="s">
        <v>327</v>
      </c>
      <c r="B127" s="69" t="s">
        <v>6</v>
      </c>
      <c r="C127" s="69" t="s">
        <v>163</v>
      </c>
      <c r="D127" s="69" t="s">
        <v>328</v>
      </c>
      <c r="E127" s="69">
        <v>250</v>
      </c>
      <c r="F127" s="71" t="s">
        <v>316</v>
      </c>
    </row>
    <row r="128" s="26" customFormat="1" spans="1:6">
      <c r="A128" s="69" t="s">
        <v>329</v>
      </c>
      <c r="B128" s="69" t="s">
        <v>6</v>
      </c>
      <c r="C128" s="69" t="s">
        <v>330</v>
      </c>
      <c r="D128" s="69" t="s">
        <v>331</v>
      </c>
      <c r="E128" s="69">
        <v>429</v>
      </c>
      <c r="F128" s="71" t="s">
        <v>316</v>
      </c>
    </row>
    <row r="129" s="26" customFormat="1" spans="1:6">
      <c r="A129" s="69" t="s">
        <v>332</v>
      </c>
      <c r="B129" s="69" t="s">
        <v>6</v>
      </c>
      <c r="C129" s="69" t="s">
        <v>333</v>
      </c>
      <c r="D129" s="69" t="s">
        <v>334</v>
      </c>
      <c r="E129" s="69">
        <v>330</v>
      </c>
      <c r="F129" s="71" t="s">
        <v>335</v>
      </c>
    </row>
    <row r="130" s="26" customFormat="1" spans="1:6">
      <c r="A130" s="69" t="s">
        <v>336</v>
      </c>
      <c r="B130" s="69" t="s">
        <v>105</v>
      </c>
      <c r="C130" s="69" t="s">
        <v>185</v>
      </c>
      <c r="D130" s="69" t="s">
        <v>337</v>
      </c>
      <c r="E130" s="69">
        <v>225</v>
      </c>
      <c r="F130" s="71" t="s">
        <v>338</v>
      </c>
    </row>
    <row r="131" s="26" customFormat="1" spans="1:6">
      <c r="A131" s="69" t="s">
        <v>339</v>
      </c>
      <c r="B131" s="69" t="s">
        <v>6</v>
      </c>
      <c r="C131" s="69" t="s">
        <v>168</v>
      </c>
      <c r="D131" s="69" t="s">
        <v>340</v>
      </c>
      <c r="E131" s="69">
        <v>561</v>
      </c>
      <c r="F131" s="71" t="s">
        <v>316</v>
      </c>
    </row>
    <row r="132" s="26" customFormat="1" spans="1:6">
      <c r="A132" s="69" t="s">
        <v>341</v>
      </c>
      <c r="B132" s="69" t="s">
        <v>6</v>
      </c>
      <c r="C132" s="69" t="s">
        <v>342</v>
      </c>
      <c r="D132" s="69" t="s">
        <v>313</v>
      </c>
      <c r="E132" s="69">
        <v>280</v>
      </c>
      <c r="F132" s="71" t="s">
        <v>316</v>
      </c>
    </row>
    <row r="133" s="26" customFormat="1" spans="1:6">
      <c r="A133" s="69" t="s">
        <v>343</v>
      </c>
      <c r="B133" s="69" t="s">
        <v>6</v>
      </c>
      <c r="C133" s="69" t="s">
        <v>344</v>
      </c>
      <c r="D133" s="69" t="s">
        <v>345</v>
      </c>
      <c r="E133" s="69">
        <v>280</v>
      </c>
      <c r="F133" s="71" t="s">
        <v>316</v>
      </c>
    </row>
    <row r="134" s="26" customFormat="1" spans="1:6">
      <c r="A134" s="68" t="s">
        <v>346</v>
      </c>
      <c r="B134" s="68" t="s">
        <v>105</v>
      </c>
      <c r="C134" s="68" t="s">
        <v>22</v>
      </c>
      <c r="D134" s="68" t="s">
        <v>347</v>
      </c>
      <c r="E134" s="68">
        <v>758</v>
      </c>
      <c r="F134" s="71" t="s">
        <v>316</v>
      </c>
    </row>
    <row r="135" spans="1:6">
      <c r="A135" s="68" t="s">
        <v>348</v>
      </c>
      <c r="B135" s="68" t="s">
        <v>6</v>
      </c>
      <c r="C135" s="68" t="s">
        <v>66</v>
      </c>
      <c r="D135" s="68" t="s">
        <v>349</v>
      </c>
      <c r="E135" s="68">
        <v>814</v>
      </c>
      <c r="F135" s="71" t="s">
        <v>316</v>
      </c>
    </row>
    <row r="136" s="24" customFormat="1" spans="1:6">
      <c r="A136" s="68" t="s">
        <v>350</v>
      </c>
      <c r="B136" s="68" t="s">
        <v>6</v>
      </c>
      <c r="C136" s="68" t="s">
        <v>159</v>
      </c>
      <c r="D136" s="68" t="s">
        <v>351</v>
      </c>
      <c r="E136" s="68">
        <v>547</v>
      </c>
      <c r="F136" s="71" t="s">
        <v>316</v>
      </c>
    </row>
    <row r="137" spans="1:6">
      <c r="A137" s="68" t="s">
        <v>352</v>
      </c>
      <c r="B137" s="68" t="s">
        <v>6</v>
      </c>
      <c r="C137" s="68" t="s">
        <v>159</v>
      </c>
      <c r="D137" s="68" t="s">
        <v>351</v>
      </c>
      <c r="E137" s="68">
        <v>400</v>
      </c>
      <c r="F137" s="71" t="s">
        <v>316</v>
      </c>
    </row>
    <row r="138" s="24" customFormat="1" spans="1:6">
      <c r="A138" s="68" t="s">
        <v>353</v>
      </c>
      <c r="B138" s="68" t="s">
        <v>6</v>
      </c>
      <c r="C138" s="68" t="s">
        <v>7</v>
      </c>
      <c r="D138" s="68" t="s">
        <v>354</v>
      </c>
      <c r="E138" s="68">
        <v>300</v>
      </c>
      <c r="F138" s="71" t="s">
        <v>316</v>
      </c>
    </row>
    <row r="139" s="24" customFormat="1" spans="1:6">
      <c r="A139" s="68" t="s">
        <v>355</v>
      </c>
      <c r="B139" s="68" t="s">
        <v>6</v>
      </c>
      <c r="C139" s="68" t="s">
        <v>7</v>
      </c>
      <c r="D139" s="68" t="s">
        <v>354</v>
      </c>
      <c r="E139" s="68">
        <v>250</v>
      </c>
      <c r="F139" s="71" t="s">
        <v>316</v>
      </c>
    </row>
    <row r="140" s="26" customFormat="1" spans="1:6">
      <c r="A140" s="68" t="s">
        <v>356</v>
      </c>
      <c r="B140" s="68" t="s">
        <v>6</v>
      </c>
      <c r="C140" s="68" t="s">
        <v>15</v>
      </c>
      <c r="D140" s="68" t="s">
        <v>357</v>
      </c>
      <c r="E140" s="68">
        <v>373</v>
      </c>
      <c r="F140" s="71" t="s">
        <v>316</v>
      </c>
    </row>
    <row r="141" spans="1:6">
      <c r="A141" s="68" t="s">
        <v>358</v>
      </c>
      <c r="B141" s="68" t="s">
        <v>105</v>
      </c>
      <c r="C141" s="68" t="s">
        <v>28</v>
      </c>
      <c r="D141" s="68" t="s">
        <v>347</v>
      </c>
      <c r="E141" s="68">
        <v>629</v>
      </c>
      <c r="F141" s="71" t="s">
        <v>316</v>
      </c>
    </row>
    <row r="142" s="24" customFormat="1" spans="1:6">
      <c r="A142" s="68" t="s">
        <v>359</v>
      </c>
      <c r="B142" s="68" t="s">
        <v>105</v>
      </c>
      <c r="C142" s="68" t="s">
        <v>35</v>
      </c>
      <c r="D142" s="68" t="s">
        <v>347</v>
      </c>
      <c r="E142" s="68">
        <v>452</v>
      </c>
      <c r="F142" s="79" t="s">
        <v>316</v>
      </c>
    </row>
    <row r="143" spans="1:6">
      <c r="A143" s="68" t="s">
        <v>360</v>
      </c>
      <c r="B143" s="68" t="s">
        <v>105</v>
      </c>
      <c r="C143" s="68" t="s">
        <v>35</v>
      </c>
      <c r="D143" s="68" t="s">
        <v>337</v>
      </c>
      <c r="E143" s="68">
        <v>5655</v>
      </c>
      <c r="F143" s="71" t="s">
        <v>361</v>
      </c>
    </row>
    <row r="144" spans="1:6">
      <c r="A144" s="68" t="s">
        <v>362</v>
      </c>
      <c r="B144" s="68" t="s">
        <v>6</v>
      </c>
      <c r="C144" s="68" t="s">
        <v>25</v>
      </c>
      <c r="D144" s="68" t="s">
        <v>363</v>
      </c>
      <c r="E144" s="68">
        <v>1438</v>
      </c>
      <c r="F144" s="79" t="s">
        <v>316</v>
      </c>
    </row>
    <row r="145" spans="1:6">
      <c r="A145" s="68" t="s">
        <v>364</v>
      </c>
      <c r="B145" s="68" t="s">
        <v>105</v>
      </c>
      <c r="C145" s="68" t="s">
        <v>365</v>
      </c>
      <c r="D145" s="68" t="s">
        <v>357</v>
      </c>
      <c r="E145" s="68">
        <v>346</v>
      </c>
      <c r="F145" s="71" t="s">
        <v>316</v>
      </c>
    </row>
    <row r="146" s="24" customFormat="1" spans="1:6">
      <c r="A146" s="68" t="s">
        <v>366</v>
      </c>
      <c r="B146" s="68" t="s">
        <v>6</v>
      </c>
      <c r="C146" s="68" t="s">
        <v>25</v>
      </c>
      <c r="D146" s="68" t="s">
        <v>367</v>
      </c>
      <c r="E146" s="68">
        <v>753</v>
      </c>
      <c r="F146" s="71" t="s">
        <v>316</v>
      </c>
    </row>
    <row r="147" s="26" customFormat="1" spans="1:6">
      <c r="A147" s="68" t="s">
        <v>368</v>
      </c>
      <c r="B147" s="68" t="s">
        <v>6</v>
      </c>
      <c r="C147" s="68" t="s">
        <v>365</v>
      </c>
      <c r="D147" s="68" t="s">
        <v>357</v>
      </c>
      <c r="E147" s="68">
        <v>272</v>
      </c>
      <c r="F147" s="71" t="s">
        <v>316</v>
      </c>
    </row>
    <row r="148" s="26" customFormat="1" spans="1:6">
      <c r="A148" s="68" t="s">
        <v>369</v>
      </c>
      <c r="B148" s="68" t="s">
        <v>6</v>
      </c>
      <c r="C148" s="68" t="s">
        <v>48</v>
      </c>
      <c r="D148" s="68" t="s">
        <v>313</v>
      </c>
      <c r="E148" s="68">
        <v>308</v>
      </c>
      <c r="F148" s="71" t="s">
        <v>316</v>
      </c>
    </row>
    <row r="149" s="26" customFormat="1" spans="1:6">
      <c r="A149" s="68" t="s">
        <v>370</v>
      </c>
      <c r="B149" s="68" t="s">
        <v>6</v>
      </c>
      <c r="C149" s="68" t="s">
        <v>19</v>
      </c>
      <c r="D149" s="68" t="s">
        <v>371</v>
      </c>
      <c r="E149" s="68">
        <v>280</v>
      </c>
      <c r="F149" s="71" t="s">
        <v>316</v>
      </c>
    </row>
    <row r="150" spans="1:6">
      <c r="A150" s="68" t="s">
        <v>372</v>
      </c>
      <c r="B150" s="68" t="s">
        <v>6</v>
      </c>
      <c r="C150" s="68" t="s">
        <v>25</v>
      </c>
      <c r="D150" s="68" t="s">
        <v>349</v>
      </c>
      <c r="E150" s="68">
        <v>849</v>
      </c>
      <c r="F150" s="71" t="s">
        <v>316</v>
      </c>
    </row>
    <row r="151" spans="1:6">
      <c r="A151" s="68" t="s">
        <v>373</v>
      </c>
      <c r="B151" s="68" t="s">
        <v>105</v>
      </c>
      <c r="C151" s="68" t="s">
        <v>52</v>
      </c>
      <c r="D151" s="68" t="s">
        <v>347</v>
      </c>
      <c r="E151" s="68">
        <v>688</v>
      </c>
      <c r="F151" s="71" t="s">
        <v>316</v>
      </c>
    </row>
    <row r="152" spans="1:6">
      <c r="A152" s="68" t="s">
        <v>374</v>
      </c>
      <c r="B152" s="68" t="s">
        <v>6</v>
      </c>
      <c r="C152" s="68" t="s">
        <v>42</v>
      </c>
      <c r="D152" s="68" t="s">
        <v>375</v>
      </c>
      <c r="E152" s="68">
        <v>708</v>
      </c>
      <c r="F152" s="71" t="s">
        <v>316</v>
      </c>
    </row>
    <row r="153" spans="1:6">
      <c r="A153" s="68" t="s">
        <v>376</v>
      </c>
      <c r="B153" s="68" t="s">
        <v>105</v>
      </c>
      <c r="C153" s="68" t="s">
        <v>377</v>
      </c>
      <c r="D153" s="68" t="s">
        <v>347</v>
      </c>
      <c r="E153" s="68">
        <v>558</v>
      </c>
      <c r="F153" s="71" t="s">
        <v>316</v>
      </c>
    </row>
    <row r="154" s="24" customFormat="1" spans="1:6">
      <c r="A154" s="68" t="s">
        <v>378</v>
      </c>
      <c r="B154" s="68" t="s">
        <v>105</v>
      </c>
      <c r="C154" s="68" t="s">
        <v>377</v>
      </c>
      <c r="D154" s="68" t="s">
        <v>347</v>
      </c>
      <c r="E154" s="68">
        <v>607</v>
      </c>
      <c r="F154" s="71" t="s">
        <v>316</v>
      </c>
    </row>
    <row r="155" spans="1:6">
      <c r="A155" s="80" t="s">
        <v>379</v>
      </c>
      <c r="B155" s="80" t="s">
        <v>105</v>
      </c>
      <c r="C155" s="80" t="s">
        <v>377</v>
      </c>
      <c r="D155" s="80" t="s">
        <v>347</v>
      </c>
      <c r="E155" s="80">
        <v>674</v>
      </c>
      <c r="F155" s="81" t="s">
        <v>316</v>
      </c>
    </row>
    <row r="156" s="21" customFormat="1" spans="1:6">
      <c r="A156" s="80" t="s">
        <v>380</v>
      </c>
      <c r="B156" s="80" t="s">
        <v>105</v>
      </c>
      <c r="C156" s="80" t="s">
        <v>381</v>
      </c>
      <c r="D156" s="80" t="s">
        <v>347</v>
      </c>
      <c r="E156" s="80">
        <v>911</v>
      </c>
      <c r="F156" s="81" t="s">
        <v>316</v>
      </c>
    </row>
    <row r="157" s="20" customFormat="1" spans="1:6">
      <c r="A157" s="80" t="s">
        <v>382</v>
      </c>
      <c r="B157" s="80" t="s">
        <v>105</v>
      </c>
      <c r="C157" s="80" t="s">
        <v>381</v>
      </c>
      <c r="D157" s="80" t="s">
        <v>347</v>
      </c>
      <c r="E157" s="80">
        <v>1307</v>
      </c>
      <c r="F157" s="81" t="s">
        <v>316</v>
      </c>
    </row>
    <row r="158" s="18" customFormat="1" spans="1:6">
      <c r="A158" s="82" t="s">
        <v>383</v>
      </c>
      <c r="B158" s="82" t="s">
        <v>6</v>
      </c>
      <c r="C158" s="82" t="s">
        <v>365</v>
      </c>
      <c r="D158" s="82" t="s">
        <v>169</v>
      </c>
      <c r="E158" s="82">
        <v>5040</v>
      </c>
      <c r="F158" s="83" t="s">
        <v>384</v>
      </c>
    </row>
    <row r="159" s="21" customFormat="1" spans="1:6">
      <c r="A159" s="84" t="s">
        <v>385</v>
      </c>
      <c r="B159" s="84" t="s">
        <v>6</v>
      </c>
      <c r="C159" s="84" t="s">
        <v>52</v>
      </c>
      <c r="D159" s="84" t="s">
        <v>386</v>
      </c>
      <c r="E159" s="84">
        <v>2764</v>
      </c>
      <c r="F159" s="81" t="s">
        <v>316</v>
      </c>
    </row>
    <row r="160" s="21" customFormat="1" spans="1:6">
      <c r="A160" s="84" t="s">
        <v>387</v>
      </c>
      <c r="B160" s="84" t="s">
        <v>6</v>
      </c>
      <c r="C160" s="84" t="s">
        <v>377</v>
      </c>
      <c r="D160" s="84" t="s">
        <v>388</v>
      </c>
      <c r="E160" s="84">
        <v>965</v>
      </c>
      <c r="F160" s="81" t="s">
        <v>316</v>
      </c>
    </row>
    <row r="161" s="18" customFormat="1"/>
    <row r="162" s="18" customFormat="1" ht="15" spans="1:5">
      <c r="A162"/>
      <c r="B162"/>
      <c r="C162"/>
      <c r="D162"/>
      <c r="E162">
        <f>SUM(E2:E161)</f>
        <v>181772</v>
      </c>
    </row>
    <row r="163" s="18" customFormat="1" ht="15" spans="1:5">
      <c r="A163"/>
      <c r="B163"/>
      <c r="C163"/>
      <c r="D163"/>
      <c r="E163"/>
    </row>
    <row r="164" s="18" customFormat="1" ht="15" spans="1:5">
      <c r="A164"/>
      <c r="B164"/>
      <c r="C164"/>
      <c r="D164"/>
      <c r="E164"/>
    </row>
    <row r="165" ht="15" spans="1:5">
      <c r="A165"/>
      <c r="B165"/>
      <c r="C165"/>
      <c r="D165"/>
      <c r="E165"/>
    </row>
    <row r="166" ht="15" spans="1:5">
      <c r="A166"/>
      <c r="B166"/>
      <c r="C166"/>
      <c r="D166"/>
      <c r="E166"/>
    </row>
    <row r="167" ht="15" spans="1:5">
      <c r="A167"/>
      <c r="B167"/>
      <c r="C167"/>
      <c r="D167"/>
      <c r="E167"/>
    </row>
  </sheetData>
  <autoFilter ref="A1:F161">
    <sortState ref="A1:F161">
      <sortCondition ref="C1" sortBy="cellColor" dxfId="0"/>
    </sortState>
    <extLst/>
  </autoFilter>
  <conditionalFormatting sqref="A1">
    <cfRule type="duplicateValues" dxfId="1" priority="25"/>
    <cfRule type="duplicateValues" dxfId="1" priority="24"/>
  </conditionalFormatting>
  <conditionalFormatting sqref="I91">
    <cfRule type="duplicateValues" dxfId="1" priority="1"/>
  </conditionalFormatting>
  <conditionalFormatting sqref="A1:A84 A168:A1048576 A161 A155 A103:A104 A118">
    <cfRule type="duplicateValues" dxfId="1" priority="20"/>
  </conditionalFormatting>
  <conditionalFormatting sqref="A1:A82 A168:A1048576 A161 A155 A103:A104 A118">
    <cfRule type="duplicateValues" dxfId="1" priority="21"/>
  </conditionalFormatting>
  <conditionalFormatting sqref="A1:A104 A161 A155 A118 A168:A1048576">
    <cfRule type="duplicateValues" dxfId="1" priority="2"/>
  </conditionalFormatting>
  <conditionalFormatting sqref="A1:A29 A168:A1048576 A161 A155 A103:A104 A118">
    <cfRule type="duplicateValues" dxfId="1" priority="22"/>
    <cfRule type="duplicateValues" dxfId="1" priority="2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opLeftCell="A64" workbookViewId="0">
      <selection activeCell="B82" sqref="B82"/>
    </sheetView>
  </sheetViews>
  <sheetFormatPr defaultColWidth="9.14285714285714" defaultRowHeight="15"/>
  <cols>
    <col min="1" max="1" width="34.4285714285714" customWidth="1"/>
    <col min="2" max="2" width="6.85714285714286" customWidth="1"/>
    <col min="3" max="3" width="14.2857142857143" customWidth="1"/>
    <col min="4" max="4" width="38.4285714285714" customWidth="1"/>
    <col min="5" max="5" width="9" customWidth="1"/>
    <col min="6" max="6" width="16.7142857142857" customWidth="1"/>
    <col min="9" max="9" width="12.4285714285714" customWidth="1"/>
  </cols>
  <sheetData>
    <row r="1" spans="1:6">
      <c r="A1" s="2" t="s">
        <v>47</v>
      </c>
      <c r="B1" s="2" t="s">
        <v>6</v>
      </c>
      <c r="C1" s="2" t="s">
        <v>48</v>
      </c>
      <c r="D1" s="2" t="s">
        <v>49</v>
      </c>
      <c r="E1" s="2">
        <v>1182</v>
      </c>
      <c r="F1" s="3" t="s">
        <v>389</v>
      </c>
    </row>
    <row r="2" spans="1:6">
      <c r="A2" s="2" t="s">
        <v>390</v>
      </c>
      <c r="B2" s="2" t="s">
        <v>6</v>
      </c>
      <c r="C2" s="2" t="s">
        <v>342</v>
      </c>
      <c r="D2" s="2" t="s">
        <v>67</v>
      </c>
      <c r="E2" s="2">
        <v>270</v>
      </c>
      <c r="F2" s="3"/>
    </row>
    <row r="3" spans="1:6">
      <c r="A3" s="2" t="s">
        <v>391</v>
      </c>
      <c r="B3" s="2" t="s">
        <v>6</v>
      </c>
      <c r="C3" s="2" t="s">
        <v>392</v>
      </c>
      <c r="D3" s="2" t="s">
        <v>393</v>
      </c>
      <c r="E3" s="2">
        <v>706</v>
      </c>
      <c r="F3" s="3"/>
    </row>
    <row r="4" spans="1:6">
      <c r="A4" s="2" t="s">
        <v>394</v>
      </c>
      <c r="B4" s="2" t="s">
        <v>6</v>
      </c>
      <c r="C4" s="2" t="s">
        <v>48</v>
      </c>
      <c r="D4" s="2" t="s">
        <v>395</v>
      </c>
      <c r="E4" s="2">
        <v>1240</v>
      </c>
      <c r="F4" s="3"/>
    </row>
    <row r="5" spans="1:6">
      <c r="A5" s="2" t="s">
        <v>61</v>
      </c>
      <c r="B5" s="2" t="s">
        <v>6</v>
      </c>
      <c r="C5" s="2" t="s">
        <v>62</v>
      </c>
      <c r="D5" s="2" t="s">
        <v>63</v>
      </c>
      <c r="E5" s="2">
        <v>349</v>
      </c>
      <c r="F5" s="4" t="s">
        <v>396</v>
      </c>
    </row>
    <row r="6" spans="1:6">
      <c r="A6" s="2" t="s">
        <v>397</v>
      </c>
      <c r="B6" s="2" t="s">
        <v>6</v>
      </c>
      <c r="C6" s="2" t="s">
        <v>120</v>
      </c>
      <c r="D6" s="2" t="s">
        <v>398</v>
      </c>
      <c r="E6" s="2">
        <v>586</v>
      </c>
      <c r="F6" s="3"/>
    </row>
    <row r="7" spans="1:6">
      <c r="A7" s="2" t="s">
        <v>399</v>
      </c>
      <c r="B7" s="2" t="s">
        <v>105</v>
      </c>
      <c r="C7" s="2" t="s">
        <v>19</v>
      </c>
      <c r="D7" s="2" t="s">
        <v>400</v>
      </c>
      <c r="E7" s="2">
        <v>327</v>
      </c>
      <c r="F7" s="3"/>
    </row>
    <row r="8" spans="1:6">
      <c r="A8" s="5" t="s">
        <v>401</v>
      </c>
      <c r="B8" s="5" t="s">
        <v>6</v>
      </c>
      <c r="C8" s="6">
        <v>45792</v>
      </c>
      <c r="D8" s="5" t="s">
        <v>402</v>
      </c>
      <c r="E8" s="7">
        <v>326</v>
      </c>
      <c r="F8" s="3" t="s">
        <v>403</v>
      </c>
    </row>
    <row r="9" spans="1:6">
      <c r="A9" s="5" t="s">
        <v>404</v>
      </c>
      <c r="B9" s="5" t="s">
        <v>6</v>
      </c>
      <c r="C9" s="6">
        <v>45792</v>
      </c>
      <c r="D9" s="5" t="s">
        <v>405</v>
      </c>
      <c r="E9" s="7">
        <v>409</v>
      </c>
      <c r="F9" s="3" t="s">
        <v>406</v>
      </c>
    </row>
    <row r="10" spans="1:6">
      <c r="A10" s="8" t="s">
        <v>310</v>
      </c>
      <c r="B10" s="8" t="s">
        <v>6</v>
      </c>
      <c r="C10" s="8" t="s">
        <v>311</v>
      </c>
      <c r="D10" s="8" t="s">
        <v>312</v>
      </c>
      <c r="E10" s="8">
        <v>279</v>
      </c>
      <c r="F10" s="9"/>
    </row>
    <row r="11" spans="1:6">
      <c r="A11" s="8" t="s">
        <v>314</v>
      </c>
      <c r="B11" s="8" t="s">
        <v>6</v>
      </c>
      <c r="C11" s="8" t="s">
        <v>143</v>
      </c>
      <c r="D11" s="8" t="s">
        <v>312</v>
      </c>
      <c r="E11" s="8">
        <v>234</v>
      </c>
      <c r="F11" s="9"/>
    </row>
    <row r="12" spans="1:6">
      <c r="A12" s="8" t="s">
        <v>65</v>
      </c>
      <c r="B12" s="8" t="s">
        <v>6</v>
      </c>
      <c r="C12" s="8" t="s">
        <v>66</v>
      </c>
      <c r="D12" s="8" t="s">
        <v>67</v>
      </c>
      <c r="E12" s="8">
        <v>398</v>
      </c>
      <c r="F12" s="9"/>
    </row>
    <row r="13" spans="1:6">
      <c r="A13" s="8" t="s">
        <v>5</v>
      </c>
      <c r="B13" s="8" t="s">
        <v>6</v>
      </c>
      <c r="C13" s="8" t="s">
        <v>7</v>
      </c>
      <c r="D13" s="8" t="s">
        <v>8</v>
      </c>
      <c r="E13" s="8">
        <v>1538</v>
      </c>
      <c r="F13" s="9"/>
    </row>
    <row r="14" spans="5:5">
      <c r="E14">
        <f>SUM(E1:E13)</f>
        <v>7844</v>
      </c>
    </row>
    <row r="16" s="1" customFormat="1" spans="1:6">
      <c r="A16" s="10" t="s">
        <v>0</v>
      </c>
      <c r="B16" s="10" t="s">
        <v>1</v>
      </c>
      <c r="C16" s="10" t="s">
        <v>2</v>
      </c>
      <c r="D16" s="10" t="s">
        <v>3</v>
      </c>
      <c r="E16" s="10" t="s">
        <v>4</v>
      </c>
      <c r="F16" s="11"/>
    </row>
    <row r="17" s="1" customFormat="1" spans="1:6">
      <c r="A17" s="2" t="s">
        <v>47</v>
      </c>
      <c r="B17" s="2" t="s">
        <v>6</v>
      </c>
      <c r="C17" s="2" t="s">
        <v>48</v>
      </c>
      <c r="D17" s="2" t="s">
        <v>49</v>
      </c>
      <c r="E17" s="2">
        <v>1182</v>
      </c>
      <c r="F17" s="3" t="s">
        <v>389</v>
      </c>
    </row>
    <row r="18" s="1" customFormat="1" spans="1:6">
      <c r="A18" s="2" t="s">
        <v>390</v>
      </c>
      <c r="B18" s="2" t="s">
        <v>6</v>
      </c>
      <c r="C18" s="2" t="s">
        <v>342</v>
      </c>
      <c r="D18" s="2" t="s">
        <v>67</v>
      </c>
      <c r="E18" s="2">
        <v>270</v>
      </c>
      <c r="F18" s="3"/>
    </row>
    <row r="19" s="1" customFormat="1" spans="1:6">
      <c r="A19" s="2" t="s">
        <v>391</v>
      </c>
      <c r="B19" s="2" t="s">
        <v>6</v>
      </c>
      <c r="C19" s="2" t="s">
        <v>392</v>
      </c>
      <c r="D19" s="2" t="s">
        <v>393</v>
      </c>
      <c r="E19" s="2">
        <v>706</v>
      </c>
      <c r="F19" s="3"/>
    </row>
    <row r="20" s="1" customFormat="1" spans="1:6">
      <c r="A20" s="2" t="s">
        <v>394</v>
      </c>
      <c r="B20" s="2" t="s">
        <v>6</v>
      </c>
      <c r="C20" s="2" t="s">
        <v>48</v>
      </c>
      <c r="D20" s="2" t="s">
        <v>395</v>
      </c>
      <c r="E20" s="2">
        <v>1240</v>
      </c>
      <c r="F20" s="3"/>
    </row>
    <row r="21" s="1" customFormat="1" spans="1:6">
      <c r="A21" s="2" t="s">
        <v>61</v>
      </c>
      <c r="B21" s="2" t="s">
        <v>6</v>
      </c>
      <c r="C21" s="2" t="s">
        <v>62</v>
      </c>
      <c r="D21" s="2" t="s">
        <v>63</v>
      </c>
      <c r="E21" s="2">
        <v>349</v>
      </c>
      <c r="F21" s="4" t="s">
        <v>396</v>
      </c>
    </row>
    <row r="22" s="1" customFormat="1" spans="1:6">
      <c r="A22" s="2" t="s">
        <v>397</v>
      </c>
      <c r="B22" s="2" t="s">
        <v>6</v>
      </c>
      <c r="C22" s="2" t="s">
        <v>120</v>
      </c>
      <c r="D22" s="2" t="s">
        <v>398</v>
      </c>
      <c r="E22" s="2">
        <v>586</v>
      </c>
      <c r="F22" s="3"/>
    </row>
    <row r="23" s="1" customFormat="1" spans="1:6">
      <c r="A23" s="2" t="s">
        <v>399</v>
      </c>
      <c r="B23" s="2" t="s">
        <v>105</v>
      </c>
      <c r="C23" s="2" t="s">
        <v>19</v>
      </c>
      <c r="D23" s="2" t="s">
        <v>400</v>
      </c>
      <c r="E23" s="2">
        <v>327</v>
      </c>
      <c r="F23" s="3"/>
    </row>
    <row r="24" s="1" customFormat="1" spans="1:6">
      <c r="A24" s="5" t="s">
        <v>401</v>
      </c>
      <c r="B24" s="5" t="s">
        <v>6</v>
      </c>
      <c r="C24" s="6">
        <v>45792</v>
      </c>
      <c r="D24" s="5" t="s">
        <v>402</v>
      </c>
      <c r="E24" s="7">
        <v>326</v>
      </c>
      <c r="F24" s="3" t="s">
        <v>403</v>
      </c>
    </row>
    <row r="25" s="1" customFormat="1" spans="1:6">
      <c r="A25" s="5" t="s">
        <v>404</v>
      </c>
      <c r="B25" s="5" t="s">
        <v>6</v>
      </c>
      <c r="C25" s="6">
        <v>45792</v>
      </c>
      <c r="D25" s="5" t="s">
        <v>405</v>
      </c>
      <c r="E25" s="7">
        <v>409</v>
      </c>
      <c r="F25" s="3" t="s">
        <v>406</v>
      </c>
    </row>
    <row r="26" s="1" customFormat="1" spans="1:6">
      <c r="A26" s="2" t="s">
        <v>310</v>
      </c>
      <c r="B26" s="2" t="s">
        <v>6</v>
      </c>
      <c r="C26" s="2" t="s">
        <v>311</v>
      </c>
      <c r="D26" s="2" t="s">
        <v>312</v>
      </c>
      <c r="E26" s="2">
        <v>279</v>
      </c>
      <c r="F26" s="3"/>
    </row>
    <row r="27" s="1" customFormat="1" spans="1:6">
      <c r="A27" s="2" t="s">
        <v>314</v>
      </c>
      <c r="B27" s="2" t="s">
        <v>6</v>
      </c>
      <c r="C27" s="2" t="s">
        <v>143</v>
      </c>
      <c r="D27" s="2" t="s">
        <v>312</v>
      </c>
      <c r="E27" s="2">
        <v>234</v>
      </c>
      <c r="F27" s="3"/>
    </row>
    <row r="28" s="1" customFormat="1" spans="1:6">
      <c r="A28" s="2" t="s">
        <v>65</v>
      </c>
      <c r="B28" s="2" t="s">
        <v>6</v>
      </c>
      <c r="C28" s="2" t="s">
        <v>66</v>
      </c>
      <c r="D28" s="2" t="s">
        <v>67</v>
      </c>
      <c r="E28" s="2">
        <v>398</v>
      </c>
      <c r="F28" s="3"/>
    </row>
    <row r="29" s="1" customFormat="1" spans="1:6">
      <c r="A29" s="2" t="s">
        <v>5</v>
      </c>
      <c r="B29" s="2" t="s">
        <v>6</v>
      </c>
      <c r="C29" s="2" t="s">
        <v>7</v>
      </c>
      <c r="D29" s="2" t="s">
        <v>8</v>
      </c>
      <c r="E29" s="2">
        <v>1538</v>
      </c>
      <c r="F29" s="3"/>
    </row>
    <row r="30" s="1" customFormat="1" ht="15.75" spans="1:6">
      <c r="A30" s="12" t="s">
        <v>407</v>
      </c>
      <c r="B30" s="12" t="s">
        <v>6</v>
      </c>
      <c r="C30" s="12" t="s">
        <v>185</v>
      </c>
      <c r="D30" s="12" t="s">
        <v>112</v>
      </c>
      <c r="E30" s="12">
        <v>1056</v>
      </c>
      <c r="F30" s="3"/>
    </row>
    <row r="31" s="1" customFormat="1" spans="5:5">
      <c r="E31" s="1">
        <f>SUM(E17:E30)</f>
        <v>8900</v>
      </c>
    </row>
    <row r="38" spans="1:5">
      <c r="A38" s="13" t="s">
        <v>309</v>
      </c>
      <c r="B38" s="13" t="s">
        <v>6</v>
      </c>
      <c r="C38" s="14">
        <v>45792</v>
      </c>
      <c r="D38" s="13" t="s">
        <v>112</v>
      </c>
      <c r="E38" s="15">
        <v>1056</v>
      </c>
    </row>
    <row r="39" ht="15.75" spans="1:6">
      <c r="A39" s="12" t="s">
        <v>407</v>
      </c>
      <c r="B39" s="12" t="s">
        <v>6</v>
      </c>
      <c r="C39" s="12" t="s">
        <v>185</v>
      </c>
      <c r="D39" s="12" t="s">
        <v>112</v>
      </c>
      <c r="E39" s="12">
        <v>1056</v>
      </c>
      <c r="F39" t="s">
        <v>408</v>
      </c>
    </row>
    <row r="42" spans="1:11">
      <c r="A42" s="10" t="s">
        <v>0</v>
      </c>
      <c r="B42" s="10" t="s">
        <v>1</v>
      </c>
      <c r="C42" s="10" t="s">
        <v>2</v>
      </c>
      <c r="D42" s="10" t="s">
        <v>3</v>
      </c>
      <c r="E42" s="10" t="s">
        <v>4</v>
      </c>
      <c r="G42" s="2" t="s">
        <v>47</v>
      </c>
      <c r="H42" s="2" t="s">
        <v>6</v>
      </c>
      <c r="I42" s="2" t="s">
        <v>48</v>
      </c>
      <c r="J42" s="2" t="s">
        <v>49</v>
      </c>
      <c r="K42" s="2">
        <v>1182</v>
      </c>
    </row>
    <row r="43" spans="1:11">
      <c r="A43" s="2" t="s">
        <v>47</v>
      </c>
      <c r="B43" s="2" t="s">
        <v>6</v>
      </c>
      <c r="C43" s="2" t="s">
        <v>48</v>
      </c>
      <c r="D43" s="2" t="s">
        <v>49</v>
      </c>
      <c r="E43" s="2">
        <v>1182</v>
      </c>
      <c r="G43" s="2" t="s">
        <v>390</v>
      </c>
      <c r="H43" s="2" t="s">
        <v>6</v>
      </c>
      <c r="I43" s="2" t="s">
        <v>342</v>
      </c>
      <c r="J43" s="2" t="s">
        <v>67</v>
      </c>
      <c r="K43" s="2">
        <v>270</v>
      </c>
    </row>
    <row r="44" spans="1:11">
      <c r="A44" s="2" t="s">
        <v>390</v>
      </c>
      <c r="B44" s="2" t="s">
        <v>6</v>
      </c>
      <c r="C44" s="2" t="s">
        <v>342</v>
      </c>
      <c r="D44" s="2" t="s">
        <v>67</v>
      </c>
      <c r="E44" s="2">
        <v>270</v>
      </c>
      <c r="G44" s="2" t="s">
        <v>391</v>
      </c>
      <c r="H44" s="2" t="s">
        <v>6</v>
      </c>
      <c r="I44" s="2" t="s">
        <v>392</v>
      </c>
      <c r="J44" s="2" t="s">
        <v>393</v>
      </c>
      <c r="K44" s="2">
        <v>706</v>
      </c>
    </row>
    <row r="45" spans="1:11">
      <c r="A45" s="2" t="s">
        <v>391</v>
      </c>
      <c r="B45" s="2" t="s">
        <v>6</v>
      </c>
      <c r="C45" s="2" t="s">
        <v>392</v>
      </c>
      <c r="D45" s="2" t="s">
        <v>393</v>
      </c>
      <c r="E45" s="2">
        <v>706</v>
      </c>
      <c r="G45" s="2" t="s">
        <v>394</v>
      </c>
      <c r="H45" s="2" t="s">
        <v>6</v>
      </c>
      <c r="I45" s="2" t="s">
        <v>48</v>
      </c>
      <c r="J45" s="2" t="s">
        <v>395</v>
      </c>
      <c r="K45" s="2">
        <v>1240</v>
      </c>
    </row>
    <row r="46" spans="1:11">
      <c r="A46" s="2" t="s">
        <v>394</v>
      </c>
      <c r="B46" s="2" t="s">
        <v>6</v>
      </c>
      <c r="C46" s="2" t="s">
        <v>48</v>
      </c>
      <c r="D46" s="2" t="s">
        <v>395</v>
      </c>
      <c r="E46" s="2">
        <v>1240</v>
      </c>
      <c r="G46" s="2" t="s">
        <v>397</v>
      </c>
      <c r="H46" s="2" t="s">
        <v>6</v>
      </c>
      <c r="I46" s="2" t="s">
        <v>120</v>
      </c>
      <c r="J46" s="2" t="s">
        <v>398</v>
      </c>
      <c r="K46" s="2">
        <v>586</v>
      </c>
    </row>
    <row r="47" spans="1:11">
      <c r="A47" s="2" t="s">
        <v>397</v>
      </c>
      <c r="B47" s="2" t="s">
        <v>6</v>
      </c>
      <c r="C47" s="2" t="s">
        <v>120</v>
      </c>
      <c r="D47" s="2" t="s">
        <v>398</v>
      </c>
      <c r="E47" s="2">
        <v>586</v>
      </c>
      <c r="G47" s="2" t="s">
        <v>399</v>
      </c>
      <c r="H47" s="2" t="s">
        <v>105</v>
      </c>
      <c r="I47" s="2" t="s">
        <v>19</v>
      </c>
      <c r="J47" s="2" t="s">
        <v>400</v>
      </c>
      <c r="K47" s="2">
        <v>327</v>
      </c>
    </row>
    <row r="48" spans="1:11">
      <c r="A48" s="2" t="s">
        <v>399</v>
      </c>
      <c r="B48" s="2" t="s">
        <v>105</v>
      </c>
      <c r="C48" s="2" t="s">
        <v>19</v>
      </c>
      <c r="D48" s="2" t="s">
        <v>400</v>
      </c>
      <c r="E48" s="2">
        <v>327</v>
      </c>
      <c r="G48" s="5" t="s">
        <v>401</v>
      </c>
      <c r="H48" s="5" t="s">
        <v>6</v>
      </c>
      <c r="I48" s="6">
        <v>45792</v>
      </c>
      <c r="J48" s="5" t="s">
        <v>402</v>
      </c>
      <c r="K48" s="7">
        <v>326</v>
      </c>
    </row>
    <row r="49" spans="1:11">
      <c r="A49" s="5" t="s">
        <v>401</v>
      </c>
      <c r="B49" s="5" t="s">
        <v>6</v>
      </c>
      <c r="C49" s="6">
        <v>45792</v>
      </c>
      <c r="D49" s="5" t="s">
        <v>402</v>
      </c>
      <c r="E49" s="7">
        <v>326</v>
      </c>
      <c r="G49" s="5" t="s">
        <v>404</v>
      </c>
      <c r="H49" s="5" t="s">
        <v>6</v>
      </c>
      <c r="I49" s="6">
        <v>45792</v>
      </c>
      <c r="J49" s="5" t="s">
        <v>405</v>
      </c>
      <c r="K49" s="7">
        <v>409</v>
      </c>
    </row>
    <row r="50" spans="1:11">
      <c r="A50" s="5" t="s">
        <v>404</v>
      </c>
      <c r="B50" s="5" t="s">
        <v>6</v>
      </c>
      <c r="C50" s="6">
        <v>45792</v>
      </c>
      <c r="D50" s="5" t="s">
        <v>405</v>
      </c>
      <c r="E50" s="7">
        <v>409</v>
      </c>
      <c r="G50" s="2" t="s">
        <v>407</v>
      </c>
      <c r="H50" s="2" t="s">
        <v>6</v>
      </c>
      <c r="I50" s="2" t="s">
        <v>185</v>
      </c>
      <c r="J50" s="2" t="s">
        <v>112</v>
      </c>
      <c r="K50" s="2">
        <v>1056</v>
      </c>
    </row>
    <row r="51" spans="1:11">
      <c r="A51" s="2" t="s">
        <v>407</v>
      </c>
      <c r="B51" s="2" t="s">
        <v>6</v>
      </c>
      <c r="C51" s="2" t="s">
        <v>185</v>
      </c>
      <c r="D51" s="2" t="s">
        <v>112</v>
      </c>
      <c r="E51" s="2">
        <v>1056</v>
      </c>
      <c r="G51" s="2" t="s">
        <v>409</v>
      </c>
      <c r="H51" s="2" t="s">
        <v>6</v>
      </c>
      <c r="I51" s="2" t="s">
        <v>22</v>
      </c>
      <c r="J51" s="2" t="s">
        <v>410</v>
      </c>
      <c r="K51" s="2">
        <v>1245</v>
      </c>
    </row>
    <row r="52" spans="1:11">
      <c r="A52" s="2" t="s">
        <v>409</v>
      </c>
      <c r="B52" s="2" t="s">
        <v>6</v>
      </c>
      <c r="C52" s="2" t="s">
        <v>22</v>
      </c>
      <c r="D52" s="2" t="s">
        <v>410</v>
      </c>
      <c r="E52" s="2">
        <v>1245</v>
      </c>
      <c r="G52" s="2" t="s">
        <v>411</v>
      </c>
      <c r="H52" s="2" t="s">
        <v>6</v>
      </c>
      <c r="I52" s="2" t="s">
        <v>35</v>
      </c>
      <c r="J52" s="2" t="s">
        <v>412</v>
      </c>
      <c r="K52" s="2">
        <v>2819</v>
      </c>
    </row>
    <row r="53" spans="1:11">
      <c r="A53" s="2" t="s">
        <v>411</v>
      </c>
      <c r="B53" s="2" t="s">
        <v>6</v>
      </c>
      <c r="C53" s="2" t="s">
        <v>35</v>
      </c>
      <c r="D53" s="2" t="s">
        <v>412</v>
      </c>
      <c r="E53" s="2">
        <v>2819</v>
      </c>
      <c r="K53">
        <f>SUM(K42:K52)</f>
        <v>10166</v>
      </c>
    </row>
    <row r="54" spans="5:5">
      <c r="E54">
        <f>SUM(E43:E53)</f>
        <v>10166</v>
      </c>
    </row>
    <row r="58" spans="1:1">
      <c r="A58" t="s">
        <v>413</v>
      </c>
    </row>
    <row r="59" spans="1:1">
      <c r="A59" s="16" t="s">
        <v>414</v>
      </c>
    </row>
    <row r="60" spans="1:1">
      <c r="A60" s="17" t="s">
        <v>412</v>
      </c>
    </row>
    <row r="61" spans="1:6">
      <c r="A61" s="2" t="s">
        <v>411</v>
      </c>
      <c r="D61" s="2" t="s">
        <v>412</v>
      </c>
      <c r="F61" s="3" t="s">
        <v>415</v>
      </c>
    </row>
    <row r="62" spans="1:1">
      <c r="A62" s="17" t="s">
        <v>6</v>
      </c>
    </row>
    <row r="63" spans="1:1">
      <c r="A63" s="17" t="s">
        <v>35</v>
      </c>
    </row>
    <row r="64" spans="1:1">
      <c r="A64" s="2" t="s">
        <v>416</v>
      </c>
    </row>
    <row r="67" spans="1:6">
      <c r="A67" s="2" t="s">
        <v>390</v>
      </c>
      <c r="B67" s="2" t="s">
        <v>6</v>
      </c>
      <c r="C67" s="2" t="s">
        <v>342</v>
      </c>
      <c r="D67" s="2" t="s">
        <v>67</v>
      </c>
      <c r="E67" s="2">
        <v>270</v>
      </c>
      <c r="F67" s="3"/>
    </row>
    <row r="68" spans="1:6">
      <c r="A68" s="2" t="s">
        <v>391</v>
      </c>
      <c r="B68" s="2" t="s">
        <v>6</v>
      </c>
      <c r="C68" s="2" t="s">
        <v>392</v>
      </c>
      <c r="D68" s="2" t="s">
        <v>393</v>
      </c>
      <c r="E68" s="2">
        <v>706</v>
      </c>
      <c r="F68" s="3"/>
    </row>
    <row r="69" spans="1:6">
      <c r="A69" s="2" t="s">
        <v>394</v>
      </c>
      <c r="B69" s="2" t="s">
        <v>6</v>
      </c>
      <c r="C69" s="2" t="s">
        <v>48</v>
      </c>
      <c r="D69" s="2" t="s">
        <v>395</v>
      </c>
      <c r="E69" s="2">
        <v>1240</v>
      </c>
      <c r="F69" s="3"/>
    </row>
    <row r="70" spans="1:6">
      <c r="A70" s="2" t="s">
        <v>397</v>
      </c>
      <c r="B70" s="2" t="s">
        <v>6</v>
      </c>
      <c r="C70" s="2" t="s">
        <v>120</v>
      </c>
      <c r="D70" s="2" t="s">
        <v>398</v>
      </c>
      <c r="E70" s="2">
        <v>586</v>
      </c>
      <c r="F70" s="3"/>
    </row>
    <row r="71" spans="1:6">
      <c r="A71" s="2" t="s">
        <v>399</v>
      </c>
      <c r="B71" s="2" t="s">
        <v>105</v>
      </c>
      <c r="C71" s="2" t="s">
        <v>19</v>
      </c>
      <c r="D71" s="2" t="s">
        <v>400</v>
      </c>
      <c r="E71" s="2">
        <v>327</v>
      </c>
      <c r="F71" s="3"/>
    </row>
    <row r="72" spans="1:6">
      <c r="A72" s="5" t="s">
        <v>401</v>
      </c>
      <c r="B72" s="5" t="s">
        <v>6</v>
      </c>
      <c r="C72" s="6">
        <v>45792</v>
      </c>
      <c r="D72" s="5" t="s">
        <v>402</v>
      </c>
      <c r="E72" s="7">
        <v>326</v>
      </c>
      <c r="F72" s="3" t="s">
        <v>403</v>
      </c>
    </row>
    <row r="73" spans="1:6">
      <c r="A73" s="5" t="s">
        <v>404</v>
      </c>
      <c r="B73" s="5" t="s">
        <v>6</v>
      </c>
      <c r="C73" s="6">
        <v>45792</v>
      </c>
      <c r="D73" s="5" t="s">
        <v>405</v>
      </c>
      <c r="E73" s="7">
        <v>409</v>
      </c>
      <c r="F73" s="3" t="s">
        <v>406</v>
      </c>
    </row>
    <row r="74" spans="1:6">
      <c r="A74" s="2" t="s">
        <v>407</v>
      </c>
      <c r="B74" s="2" t="s">
        <v>6</v>
      </c>
      <c r="C74" s="2" t="s">
        <v>185</v>
      </c>
      <c r="D74" s="2" t="s">
        <v>112</v>
      </c>
      <c r="E74" s="2">
        <v>1056</v>
      </c>
      <c r="F74" s="3"/>
    </row>
    <row r="75" spans="1:6">
      <c r="A75" s="2" t="s">
        <v>409</v>
      </c>
      <c r="B75" s="2" t="s">
        <v>6</v>
      </c>
      <c r="C75" s="2" t="s">
        <v>22</v>
      </c>
      <c r="D75" s="2" t="s">
        <v>410</v>
      </c>
      <c r="E75" s="2">
        <v>1245</v>
      </c>
      <c r="F75" s="3" t="s">
        <v>417</v>
      </c>
    </row>
    <row r="76" spans="1:6">
      <c r="A76" s="2" t="s">
        <v>411</v>
      </c>
      <c r="B76" s="2" t="s">
        <v>6</v>
      </c>
      <c r="C76" s="2" t="s">
        <v>35</v>
      </c>
      <c r="D76" s="2" t="s">
        <v>412</v>
      </c>
      <c r="E76" s="2">
        <v>2819</v>
      </c>
      <c r="F76" s="3" t="s">
        <v>415</v>
      </c>
    </row>
    <row r="77" spans="5:5">
      <c r="E77">
        <f>SUM(E67:E76)</f>
        <v>8984</v>
      </c>
    </row>
  </sheetData>
  <conditionalFormatting sqref="A16">
    <cfRule type="duplicateValues" dxfId="1" priority="36"/>
    <cfRule type="duplicateValues" dxfId="1" priority="35"/>
  </conditionalFormatting>
  <conditionalFormatting sqref="A38"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A39">
    <cfRule type="duplicateValues" dxfId="1" priority="23"/>
    <cfRule type="duplicateValues" dxfId="1" priority="24"/>
    <cfRule type="duplicateValues" dxfId="1" priority="25"/>
    <cfRule type="duplicateValues" dxfId="1" priority="26"/>
  </conditionalFormatting>
  <conditionalFormatting sqref="A42">
    <cfRule type="duplicateValues" dxfId="1" priority="22"/>
    <cfRule type="duplicateValues" dxfId="1" priority="21"/>
  </conditionalFormatting>
  <conditionalFormatting sqref="A61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A71">
    <cfRule type="duplicateValues" dxfId="1" priority="5"/>
    <cfRule type="duplicateValues" dxfId="1" priority="4"/>
    <cfRule type="duplicateValues" dxfId="1" priority="3"/>
  </conditionalFormatting>
  <conditionalFormatting sqref="A1:A9">
    <cfRule type="duplicateValues" dxfId="1" priority="38"/>
  </conditionalFormatting>
  <conditionalFormatting sqref="A1:A13">
    <cfRule type="duplicateValues" dxfId="1" priority="37"/>
  </conditionalFormatting>
  <conditionalFormatting sqref="A16:A30"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A42:A53"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</conditionalFormatting>
  <conditionalFormatting sqref="A67:A71">
    <cfRule type="duplicateValues" dxfId="1" priority="2"/>
  </conditionalFormatting>
  <conditionalFormatting sqref="A67:A76">
    <cfRule type="duplicateValues" dxfId="1" priority="1"/>
  </conditionalFormatting>
  <conditionalFormatting sqref="G42:G51">
    <cfRule type="duplicateValues" dxfId="1" priority="15"/>
  </conditionalFormatting>
  <conditionalFormatting sqref="G42:G52">
    <cfRule type="duplicateValues" dxfId="1" priority="14"/>
    <cfRule type="duplicateValues" dxfId="1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PENDING AMOUNT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2025-05-03T05:27:00Z</dcterms:created>
  <dcterms:modified xsi:type="dcterms:W3CDTF">2025-06-09T05:03:10Z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