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1" activeTab="1"/>
  </bookViews>
  <sheets>
    <sheet name="Sheet1" sheetId="1" state="hidden" r:id="rId1"/>
    <sheet name="PENDING AMOUNT" sheetId="2" r:id="rId2"/>
  </sheets>
  <definedNames>
    <definedName name="_xlnm._FilterDatabase" localSheetId="0" hidden="1">Sheet1!$A$1:$F$213</definedName>
    <definedName name="_xlnm._FilterDatabase" localSheetId="1" hidden="1">'PENDING AMOUNT'!$A$1:$F$12</definedName>
  </definedNames>
  <calcPr calcId="144525"/>
</workbook>
</file>

<file path=xl/sharedStrings.xml><?xml version="1.0" encoding="utf-8"?>
<sst xmlns="http://schemas.openxmlformats.org/spreadsheetml/2006/main" count="1012" uniqueCount="518">
  <si>
    <t>WayBill No.</t>
  </si>
  <si>
    <t>WayBill Type</t>
  </si>
  <si>
    <t>Book Date</t>
  </si>
  <si>
    <t>Customer</t>
  </si>
  <si>
    <t>Charge To be Collected</t>
  </si>
  <si>
    <t>Paid</t>
  </si>
  <si>
    <t>KI MOBILITY SOLUTIONS PVT LTD</t>
  </si>
  <si>
    <t>Billing</t>
  </si>
  <si>
    <t>THAMIL KUMARAN ENTERPRISES CHENNAI</t>
  </si>
  <si>
    <t>104441638852 RS. 3469/- DT 07.05.25</t>
  </si>
  <si>
    <t>PON PURE LOGISTICS PVT LTD</t>
  </si>
  <si>
    <t>KHEMWELL ALCHEMY PRIVATE LIMITED</t>
  </si>
  <si>
    <t>SRN ASSOCIATES</t>
  </si>
  <si>
    <t>01100222600167</t>
  </si>
  <si>
    <t>To-Pay</t>
  </si>
  <si>
    <t>21-May-2025</t>
  </si>
  <si>
    <t>PURE CHEMICALS CO</t>
  </si>
  <si>
    <t>01102322600080</t>
  </si>
  <si>
    <t>BABU M</t>
  </si>
  <si>
    <t>Cash Rs.21890/- deposited RBL Bank Saveetha Branch date: 13.05.25</t>
  </si>
  <si>
    <t>01108322600497</t>
  </si>
  <si>
    <t>Mr . RAJESH</t>
  </si>
  <si>
    <t>cadh rs.23630/-  remitted date: 12.06.25 RBL saveetha branch</t>
  </si>
  <si>
    <t>02100112600374</t>
  </si>
  <si>
    <t>15-May-2025</t>
  </si>
  <si>
    <t>PON PURE LOGISTICS PRIVATE LIMITED</t>
  </si>
  <si>
    <t>WRITE OFF</t>
  </si>
  <si>
    <t>02100112600428</t>
  </si>
  <si>
    <t>20-May-2025</t>
  </si>
  <si>
    <t>02100112600445</t>
  </si>
  <si>
    <t>22-May-2025</t>
  </si>
  <si>
    <t>02100112600460</t>
  </si>
  <si>
    <t>23-May-2025</t>
  </si>
  <si>
    <t>02100112600462</t>
  </si>
  <si>
    <t>wakefit innovations pvt billing- (aravindhan sir instruction -paid booking)</t>
  </si>
  <si>
    <t>02100112600498</t>
  </si>
  <si>
    <t>26-May-2025</t>
  </si>
  <si>
    <t>BAJAJ ELECTRICALS LTD</t>
  </si>
  <si>
    <t>02100112600544</t>
  </si>
  <si>
    <t>27-May-2025</t>
  </si>
  <si>
    <t>02100112600594</t>
  </si>
  <si>
    <t>28-May-2025</t>
  </si>
  <si>
    <t>02100112600595</t>
  </si>
  <si>
    <t>02100112600596</t>
  </si>
  <si>
    <t>02100112600653</t>
  </si>
  <si>
    <t>30-May-2025</t>
  </si>
  <si>
    <t>02100112600654</t>
  </si>
  <si>
    <t>02100122600373</t>
  </si>
  <si>
    <t>VIVIAS DIAGNOSTICS</t>
  </si>
  <si>
    <t>Cash rs.10780/- remitted date: 22.05.25 Saveetha branch</t>
  </si>
  <si>
    <t>02100122600499</t>
  </si>
  <si>
    <t>02109322600123</t>
  </si>
  <si>
    <t>RA ENTERPRISES - CGL</t>
  </si>
  <si>
    <t>02110922601330</t>
  </si>
  <si>
    <t>SEKAR ENTERPRISES</t>
  </si>
  <si>
    <t>02112722600136</t>
  </si>
  <si>
    <t>INDIA MOTOR PARTS &amp; ACCESSORIES LIMITED</t>
  </si>
  <si>
    <t>02112722600254</t>
  </si>
  <si>
    <t>17-May-2025</t>
  </si>
  <si>
    <t>Cash Rs.12460/- deposited RBL Bank Saveetha Branch date: 04.06.25</t>
  </si>
  <si>
    <t>02120222600068</t>
  </si>
  <si>
    <t>AMREEN</t>
  </si>
  <si>
    <t>512633275227 rs.2617/- date: 06.05.25 mr.deepak</t>
  </si>
  <si>
    <t>03102822600008</t>
  </si>
  <si>
    <t>30-Apr-2025</t>
  </si>
  <si>
    <t>GIRIAS INVESTMENT PVT LTD</t>
  </si>
  <si>
    <t>03106422600322</t>
  </si>
  <si>
    <t>08-May-2025</t>
  </si>
  <si>
    <t>ABBOTT HEALTHCARE PVT LTD</t>
  </si>
  <si>
    <t>513015153014 rs. 1296/- dt 10.05.25</t>
  </si>
  <si>
    <t>03106422600530</t>
  </si>
  <si>
    <t>MR K PRAVEEN</t>
  </si>
  <si>
    <t>03109922600117</t>
  </si>
  <si>
    <t>PIRAMAL ENTERPRISES LTD</t>
  </si>
  <si>
    <t>03109922600125</t>
  </si>
  <si>
    <t>MRS.YOGALAKSHMI</t>
  </si>
  <si>
    <t>516112027257 rs. 4831/- dt</t>
  </si>
  <si>
    <t>03117222600051</t>
  </si>
  <si>
    <t>23-Apr-2025</t>
  </si>
  <si>
    <t>PRO BODY BALANCE PRIVATE LTD</t>
  </si>
  <si>
    <t>03117222600061</t>
  </si>
  <si>
    <t>02-May-2025</t>
  </si>
  <si>
    <t>03117222600073</t>
  </si>
  <si>
    <t>14-May-2025</t>
  </si>
  <si>
    <t>Shubhukart India Pvt Ltd</t>
  </si>
  <si>
    <t>03120322600006</t>
  </si>
  <si>
    <t>N S LEATHERS</t>
  </si>
  <si>
    <t>03123122600586</t>
  </si>
  <si>
    <t>SRI CHAITANYA TRADER</t>
  </si>
  <si>
    <t>03123122600727</t>
  </si>
  <si>
    <t>MR-MADHAN KUMAR - CHHB</t>
  </si>
  <si>
    <t>03123322506303</t>
  </si>
  <si>
    <t>ARULMOZHI</t>
  </si>
  <si>
    <t>03123322600444</t>
  </si>
  <si>
    <t>09-May-2025</t>
  </si>
  <si>
    <t>SANDY SCIENTIFIC INSTRUMENT &amp; CO</t>
  </si>
  <si>
    <t>104755483587 rs. 640/- dt 13.05.25meeran</t>
  </si>
  <si>
    <t>03123322600578</t>
  </si>
  <si>
    <t>GOOD LUCK ENTERPRISES</t>
  </si>
  <si>
    <t>UPI 513978849026 RS. 4595/- DT 19.05.25</t>
  </si>
  <si>
    <t>03123322600825</t>
  </si>
  <si>
    <t>TECH INDIA INFOWAY PVT LTD</t>
  </si>
  <si>
    <t>03123322600884</t>
  </si>
  <si>
    <t>GANCHIOR MATRIC HR SEC SCHOOL</t>
  </si>
  <si>
    <t>03123322600887</t>
  </si>
  <si>
    <t>SURESH</t>
  </si>
  <si>
    <t>03123322600888</t>
  </si>
  <si>
    <t>552379438252</t>
  </si>
  <si>
    <t>03123322600913</t>
  </si>
  <si>
    <t>SRI VINAYAGA TRADERS</t>
  </si>
  <si>
    <t>03123322600941</t>
  </si>
  <si>
    <t>SHINE ENTERPRISE</t>
  </si>
  <si>
    <t>515892799490</t>
  </si>
  <si>
    <t>03130122600007</t>
  </si>
  <si>
    <t>02-Apr-2025</t>
  </si>
  <si>
    <t>Shubhkart India Pvt ltd</t>
  </si>
  <si>
    <t>05107122600082</t>
  </si>
  <si>
    <t>GANESH (MOOLAKADAI)</t>
  </si>
  <si>
    <t>05107122600114</t>
  </si>
  <si>
    <t>LAKSHMI PRIYA</t>
  </si>
  <si>
    <t>551580244772 rs. 1500 dass</t>
  </si>
  <si>
    <t>05111422600006</t>
  </si>
  <si>
    <t>MANIVANNAN</t>
  </si>
  <si>
    <t>05111422600055</t>
  </si>
  <si>
    <t>RAJASEGAR</t>
  </si>
  <si>
    <t>05112822600045</t>
  </si>
  <si>
    <t>05115022600624</t>
  </si>
  <si>
    <t>KIDS CAMP</t>
  </si>
  <si>
    <t>05115722600513</t>
  </si>
  <si>
    <t>05115722600565</t>
  </si>
  <si>
    <t>SOWMIYA</t>
  </si>
  <si>
    <t>514772207836 rs.7000/- dt 27.05.25</t>
  </si>
  <si>
    <t>05118022600239</t>
  </si>
  <si>
    <t>BALA MURUGAN</t>
  </si>
  <si>
    <t>05118022600371</t>
  </si>
  <si>
    <t>p srivivasan</t>
  </si>
  <si>
    <t>05118022600434</t>
  </si>
  <si>
    <t>guna chettiar</t>
  </si>
  <si>
    <t>05119822600032</t>
  </si>
  <si>
    <t>05-May-2025</t>
  </si>
  <si>
    <t>SUJATHA</t>
  </si>
  <si>
    <t>05119822600039</t>
  </si>
  <si>
    <t>10-May-2025</t>
  </si>
  <si>
    <t>R MALAIKA</t>
  </si>
  <si>
    <t>550046804862 RS.1049 DT 14.05.25</t>
  </si>
  <si>
    <t>06100522600063</t>
  </si>
  <si>
    <t>THE AGENT MADHAVARAM - PON PURE LOGISTICS PVT LTD</t>
  </si>
  <si>
    <t>06101122600010</t>
  </si>
  <si>
    <t>PON PURE CHEMICELS PVT LTD</t>
  </si>
  <si>
    <t>06108022600164</t>
  </si>
  <si>
    <t>VASANTH &amp; CO</t>
  </si>
  <si>
    <t>neft IDIBN52025050660504179/PONPURE/  RS.4838/- VASANTH&amp;CO (2 PODS)</t>
  </si>
  <si>
    <t>06108022600178</t>
  </si>
  <si>
    <t>03-May-2025</t>
  </si>
  <si>
    <t>06108022600183</t>
  </si>
  <si>
    <t>VASANTH AND CO</t>
  </si>
  <si>
    <t>06108022600198</t>
  </si>
  <si>
    <t>07-May-2025</t>
  </si>
  <si>
    <t>IDIBN5202505096112786 RS.3161 VASANTH &amp; CO</t>
  </si>
  <si>
    <t>06108022600214</t>
  </si>
  <si>
    <t>06108022600323</t>
  </si>
  <si>
    <t>IDIBN520250609665247344 RS.2894 DT</t>
  </si>
  <si>
    <t>07103322300401</t>
  </si>
  <si>
    <t>13-Jan-2023</t>
  </si>
  <si>
    <t>PREMIER ELMECH SYSTEMS PVT LTD</t>
  </si>
  <si>
    <t>07103322600094</t>
  </si>
  <si>
    <t>FRANKLIN</t>
  </si>
  <si>
    <t>07103322600099</t>
  </si>
  <si>
    <t>MR.C.JEBA SELVIN</t>
  </si>
  <si>
    <t>07103322600109</t>
  </si>
  <si>
    <t>CHANDRESEKARAN</t>
  </si>
  <si>
    <t>551940401776</t>
  </si>
  <si>
    <t>07103322600112</t>
  </si>
  <si>
    <t>R.J TRADERS</t>
  </si>
  <si>
    <t>07103322600130</t>
  </si>
  <si>
    <t>ELJIN PAUL</t>
  </si>
  <si>
    <t>552891407386 rs. 1500/- dt mgr</t>
  </si>
  <si>
    <t>07103322600132</t>
  </si>
  <si>
    <t>PRAVEEN KUMAR</t>
  </si>
  <si>
    <t>552881015366 rs. 5500/- dt 11.06.25 mgr</t>
  </si>
  <si>
    <t>07103522600168</t>
  </si>
  <si>
    <t>SS  ENTERPRISES</t>
  </si>
  <si>
    <t>07103522600170</t>
  </si>
  <si>
    <t>12-May-2025</t>
  </si>
  <si>
    <t>KRISHNA  INDUSTRIAL   SERVICES</t>
  </si>
  <si>
    <t>IMP P2A 513613449107 RS.5040 DT 16.05.25</t>
  </si>
  <si>
    <t>07103522600186</t>
  </si>
  <si>
    <t>ANNAI  ARAVINDH  HERBAL  PVT LTD</t>
  </si>
  <si>
    <t>07103522600192</t>
  </si>
  <si>
    <t>REDSKY  INDUSTRIES</t>
  </si>
  <si>
    <t>550634724764 rs. 2688/- dt 20.05.25</t>
  </si>
  <si>
    <t>07103522600246</t>
  </si>
  <si>
    <t xml:space="preserve">IMP P2A 514919924898 RS. 5040/- DT 29.05.25 </t>
  </si>
  <si>
    <t>07107022600141</t>
  </si>
  <si>
    <t>21-Apr-2025</t>
  </si>
  <si>
    <t>GEE VEE ENTERPRISES</t>
  </si>
  <si>
    <t>debit RS, 1558 from deva vehicle number: TN01BK0751  ref mail date:</t>
  </si>
  <si>
    <t xml:space="preserve"> </t>
  </si>
  <si>
    <t>07115922600035</t>
  </si>
  <si>
    <t>28-Apr-2025</t>
  </si>
  <si>
    <t>ibrahim trades</t>
  </si>
  <si>
    <t>548668843977 rs. 1609/- dt 30.04.25</t>
  </si>
  <si>
    <t>07115922600044</t>
  </si>
  <si>
    <t>06-May-2025</t>
  </si>
  <si>
    <t>Sherif Doors Plyeooda</t>
  </si>
  <si>
    <t>07126622600017</t>
  </si>
  <si>
    <t>SARATH/ Havells</t>
  </si>
  <si>
    <t>07126622600018</t>
  </si>
  <si>
    <t>13-May-2025</t>
  </si>
  <si>
    <t>HAVELLS INDIA P LTD</t>
  </si>
  <si>
    <t>07126622600025</t>
  </si>
  <si>
    <t>07126622600029</t>
  </si>
  <si>
    <t>10124622600033</t>
  </si>
  <si>
    <t>08100422503920</t>
  </si>
  <si>
    <t>22-Mar-2025</t>
  </si>
  <si>
    <t>Eveready Industries India Limited</t>
  </si>
  <si>
    <t>514307397608 rs. 760/- dt 23.05.25 dayalan</t>
  </si>
  <si>
    <t>08100422600065</t>
  </si>
  <si>
    <t>12-Apr-2025</t>
  </si>
  <si>
    <t>KANNAN</t>
  </si>
  <si>
    <t>08100422600083</t>
  </si>
  <si>
    <t>24-Apr-2025</t>
  </si>
  <si>
    <t>CHAKAACHAK CLEAN INDIA PRIVATE LIMITED</t>
  </si>
  <si>
    <t>rs.349</t>
  </si>
  <si>
    <t>08100422600088</t>
  </si>
  <si>
    <t>26-Apr-2025</t>
  </si>
  <si>
    <t>08100422600094</t>
  </si>
  <si>
    <t>Mahindra Logistics limited .C/O.Glaxosmithkline Asia Private Limited</t>
  </si>
  <si>
    <t>08100422600095</t>
  </si>
  <si>
    <t>08100422600121</t>
  </si>
  <si>
    <t>16-May-2025</t>
  </si>
  <si>
    <t>Mahindra Logistics pvt ltd</t>
  </si>
  <si>
    <t>08100422600122</t>
  </si>
  <si>
    <t>08101022600023</t>
  </si>
  <si>
    <t>VERSUNI INDIA HOME SOLUTION LTD</t>
  </si>
  <si>
    <t>513240863182</t>
  </si>
  <si>
    <t>08102922600006</t>
  </si>
  <si>
    <t>513240965764</t>
  </si>
  <si>
    <t>08104822600028</t>
  </si>
  <si>
    <t>S.K' OIL MILLS</t>
  </si>
  <si>
    <t>08118522600067</t>
  </si>
  <si>
    <t>RB sports kolathur chennai99</t>
  </si>
  <si>
    <t>515528928551</t>
  </si>
  <si>
    <t>08119622600025</t>
  </si>
  <si>
    <t>K.NALINI</t>
  </si>
  <si>
    <t>104970998888 rs. 279/- dt 17.05.25</t>
  </si>
  <si>
    <t>08119622600031</t>
  </si>
  <si>
    <t>E.GANESH</t>
  </si>
  <si>
    <t>08119622600032</t>
  </si>
  <si>
    <t>RAMIJA FARHANA</t>
  </si>
  <si>
    <t>105433258280 rs. 452/- dt 26.05.25</t>
  </si>
  <si>
    <t>08119622600036</t>
  </si>
  <si>
    <t>SAIGEETHA</t>
  </si>
  <si>
    <t>515527870143</t>
  </si>
  <si>
    <t>08125222600114</t>
  </si>
  <si>
    <t>08125222600141</t>
  </si>
  <si>
    <t>24-May-2025</t>
  </si>
  <si>
    <t>GIRIAS INVVESTMENT PVT LTD</t>
  </si>
  <si>
    <t>08125222600159</t>
  </si>
  <si>
    <t>515528483658</t>
  </si>
  <si>
    <t>09100822600055</t>
  </si>
  <si>
    <t>SURYA ROSHNI LIMITED..</t>
  </si>
  <si>
    <t>BILLING</t>
  </si>
  <si>
    <t>09101822600037</t>
  </si>
  <si>
    <t>pure chemicals co (madhavaram)</t>
  </si>
  <si>
    <t>09101822600043</t>
  </si>
  <si>
    <t>MR. SOURABH</t>
  </si>
  <si>
    <t>551527021944 rs. 1182/- dt 29.05.25 deepak</t>
  </si>
  <si>
    <t>09101822600048</t>
  </si>
  <si>
    <t>united alacrety india p ltd</t>
  </si>
  <si>
    <t xml:space="preserve">  </t>
  </si>
  <si>
    <t>09101822600058</t>
  </si>
  <si>
    <t>KELVIN BIO ORGANICS PRIVATE LIMITED</t>
  </si>
  <si>
    <t>018614 che dt 16.05.25 union bank</t>
  </si>
  <si>
    <t>09101822600064</t>
  </si>
  <si>
    <t>SYNKROMAX BIOTECH PVT LTD</t>
  </si>
  <si>
    <t>IOBAN25141312627 RS. 3899/- DT 21.05.25  LESS TDS 2%</t>
  </si>
  <si>
    <t>09101822600076</t>
  </si>
  <si>
    <t>Pure Chemicals Co- MFG</t>
  </si>
  <si>
    <t>09101822600079</t>
  </si>
  <si>
    <t>INTEGRAL COACH FACTORY FURNISHING-MURUGSAN -ICF</t>
  </si>
  <si>
    <t>551407894927 rs. 1846 dt 28.05.25</t>
  </si>
  <si>
    <t>09101822600095</t>
  </si>
  <si>
    <t>CPR KEMPRODUCTS INDIA PRIVATE LIMITED</t>
  </si>
  <si>
    <t xml:space="preserve">515664109297 RS. </t>
  </si>
  <si>
    <t>09101822600099</t>
  </si>
  <si>
    <t>synkromax biotech p v</t>
  </si>
  <si>
    <t>516116282210 rs.2265 less tds Rs.46/-</t>
  </si>
  <si>
    <t>09102122600029</t>
  </si>
  <si>
    <t>SANTHOSH AGENCIES</t>
  </si>
  <si>
    <t>180921940415 rs.497/-  02.05.25</t>
  </si>
  <si>
    <t>09102122600037</t>
  </si>
  <si>
    <t>SINGER INDIA LTD.</t>
  </si>
  <si>
    <t>541208627999 rs. 2214 dt 22.05.25</t>
  </si>
  <si>
    <t>09102122600047</t>
  </si>
  <si>
    <t>wipro enterprises p ltd</t>
  </si>
  <si>
    <t>551063345254 rs. 335/- dt 24.05.26 deva</t>
  </si>
  <si>
    <t>09103822600031</t>
  </si>
  <si>
    <t>BAMBINO PASTA FOOD INDUSTRIES PVT LTD</t>
  </si>
  <si>
    <t>511689924694 rs.491/- dt 24.04.25</t>
  </si>
  <si>
    <t>09103822600099</t>
  </si>
  <si>
    <t>29-Apr-2025</t>
  </si>
  <si>
    <t>MR.M. ANBAZHAGAN</t>
  </si>
  <si>
    <t>548666665349 rs. 767/- dt 30.04.25</t>
  </si>
  <si>
    <t>09103822600101</t>
  </si>
  <si>
    <t>SURYA ROSHNI LTD</t>
  </si>
  <si>
    <t>09103822600103</t>
  </si>
  <si>
    <t>09103822600118</t>
  </si>
  <si>
    <t>SABAREESAN</t>
  </si>
  <si>
    <t>513001492994 rs. 1109 dt 10.05.25</t>
  </si>
  <si>
    <t>09103822600120</t>
  </si>
  <si>
    <t>KENNAL PRODUCTS</t>
  </si>
  <si>
    <t>09103822600138</t>
  </si>
  <si>
    <t>KRISHNA &amp;CO</t>
  </si>
  <si>
    <t>09103822600163</t>
  </si>
  <si>
    <t>286042548945 rs. 620 dt 17.05.25</t>
  </si>
  <si>
    <t>09103822600198</t>
  </si>
  <si>
    <t>09103822600205</t>
  </si>
  <si>
    <t>JAYAVEL</t>
  </si>
  <si>
    <t>551592522302 rs. 2331/- dt 29.05.25</t>
  </si>
  <si>
    <t>09103822600221</t>
  </si>
  <si>
    <t>SAKTHIDEVI,,,</t>
  </si>
  <si>
    <t>09103822600231</t>
  </si>
  <si>
    <t>106307918469 rs. 776/-</t>
  </si>
  <si>
    <t>09121822600110</t>
  </si>
  <si>
    <t>IMTHIYAS MADURAVOYAL</t>
  </si>
  <si>
    <t>104025983221 RS. 235/- DT 30.04.25</t>
  </si>
  <si>
    <t>09121822600118</t>
  </si>
  <si>
    <t>N SELVAMUTHU KUMARAN</t>
  </si>
  <si>
    <t>09121822600140</t>
  </si>
  <si>
    <t>P.KUPPAN</t>
  </si>
  <si>
    <t>09121822600152</t>
  </si>
  <si>
    <t>KARTHICK</t>
  </si>
  <si>
    <t>319185084643 rs. 597/- dt 15.05.25 thaniga</t>
  </si>
  <si>
    <t>09121822600153</t>
  </si>
  <si>
    <t>SURESH.</t>
  </si>
  <si>
    <t>513733498989 rs. 398/- dt 17.05.25</t>
  </si>
  <si>
    <t>09121822600170</t>
  </si>
  <si>
    <t>Mrs.GRIJA</t>
  </si>
  <si>
    <t>551034065251 rs.129/- dt 24.05.25</t>
  </si>
  <si>
    <t>09121822600171</t>
  </si>
  <si>
    <t>Manivannan,</t>
  </si>
  <si>
    <t>09121822600186</t>
  </si>
  <si>
    <t>09121822600222</t>
  </si>
  <si>
    <t>516158653915 rs.260/-</t>
  </si>
  <si>
    <t>10100722600057</t>
  </si>
  <si>
    <t>PRABU.</t>
  </si>
  <si>
    <t>514232164220 rs. 321/- dt 22.05.25  chandru</t>
  </si>
  <si>
    <t>10101722600156</t>
  </si>
  <si>
    <t>USHA INTERNATIONAL LTD</t>
  </si>
  <si>
    <t>548931154271 rs. 1242/- dt 03.05.25</t>
  </si>
  <si>
    <t>10101722600175</t>
  </si>
  <si>
    <t>Alpha Packaging</t>
  </si>
  <si>
    <t>CHQ NO 019382 RS. 1891/- DT 28.04.25 CANARA BANK</t>
  </si>
  <si>
    <t>10101722600202</t>
  </si>
  <si>
    <t>SAMSUNG INDIA ELECTRONICS PRIVATE LIMITED</t>
  </si>
  <si>
    <t>10101722600207</t>
  </si>
  <si>
    <t>USHA INTERNATIONAL LIMITED - CHENNAI</t>
  </si>
  <si>
    <t>513417176150 rs. 320 dt 14.05.25</t>
  </si>
  <si>
    <t>10101722600222</t>
  </si>
  <si>
    <t>new kavery footwear</t>
  </si>
  <si>
    <t>10101722600240</t>
  </si>
  <si>
    <t>513417140859 rs. 308 dt 14.05.25</t>
  </si>
  <si>
    <t>10101722600242</t>
  </si>
  <si>
    <t>SRI GENGA AGENCY</t>
  </si>
  <si>
    <t>513630551152 rs.744 dt 16.05.25</t>
  </si>
  <si>
    <t>10101722600245</t>
  </si>
  <si>
    <t>poongavanam.n</t>
  </si>
  <si>
    <t>549400849770 rs. 531 dt 08.05.25 cxhandru</t>
  </si>
  <si>
    <t>10101722600264</t>
  </si>
  <si>
    <t>TTK PRESTIGE LTD</t>
  </si>
  <si>
    <t>104971048011 rs. 315/- dt 17.05.25</t>
  </si>
  <si>
    <t>10101722600276</t>
  </si>
  <si>
    <t>513567597249 rs. 320 dt 15.04.25</t>
  </si>
  <si>
    <t>10101722600302</t>
  </si>
  <si>
    <t>SYNKROMAX BIOTECH PRIVATE LIMITED</t>
  </si>
  <si>
    <t>10101722600316</t>
  </si>
  <si>
    <t>chq no 019384 rs. 1602/- dt 21.05.25</t>
  </si>
  <si>
    <t>10101722600325</t>
  </si>
  <si>
    <t>19-May-2025</t>
  </si>
  <si>
    <t>remi sales &amp; engineering</t>
  </si>
  <si>
    <t>514293473825 rs. 344/- dt 22.05.25 chandru</t>
  </si>
  <si>
    <t>10101722600396</t>
  </si>
  <si>
    <t xml:space="preserve">10101722600396 RS. </t>
  </si>
  <si>
    <t>10101722600407</t>
  </si>
  <si>
    <t>515732759257</t>
  </si>
  <si>
    <t>10105622600083</t>
  </si>
  <si>
    <t>saravanan</t>
  </si>
  <si>
    <t>10105622600101</t>
  </si>
  <si>
    <t>Chola Fine art</t>
  </si>
  <si>
    <t>606232844698 rs. 1880/- dt 06.05.25 thaniga</t>
  </si>
  <si>
    <t>10105622600125</t>
  </si>
  <si>
    <t>V-TRANS</t>
  </si>
  <si>
    <t>550059433832 rs. 1122/- dt 14.05.25 mgr</t>
  </si>
  <si>
    <t>10105622600138</t>
  </si>
  <si>
    <t>Southern Alloy Foundaries (P) Ltd</t>
  </si>
  <si>
    <t>TXN ID 551412822713 RS. 1238 ( LESS DD CHARGE RS.300/- DELIVERY TAKEN AT PUZHAL GODOWN DELIVERY hence DD Charge refunded to consignee....)</t>
  </si>
  <si>
    <t>10105622600158</t>
  </si>
  <si>
    <t>514754328197 rs. 258/- dt 27.05.25</t>
  </si>
  <si>
    <t>10106022600275</t>
  </si>
  <si>
    <t>ATC LOGISTICS SOLUTIONS PVT LTD</t>
  </si>
  <si>
    <t>514337397102 rs.3600 and 514379485870 rs. 43 dt 23.05.25 kumaravel</t>
  </si>
  <si>
    <t>10106022600556</t>
  </si>
  <si>
    <t>PROFESSIONAL CARE</t>
  </si>
  <si>
    <t>CHQ</t>
  </si>
  <si>
    <t>10106022600557</t>
  </si>
  <si>
    <t>BHAVANI ENTERPRISES</t>
  </si>
  <si>
    <t>10119022501049</t>
  </si>
  <si>
    <t>sangeetha</t>
  </si>
  <si>
    <t>543770613789 DE 12.03.25 RS.1086/-</t>
  </si>
  <si>
    <t>10119022600098</t>
  </si>
  <si>
    <t>SELVAN</t>
  </si>
  <si>
    <t>10119022600099</t>
  </si>
  <si>
    <t>KARUPPUSAMY</t>
  </si>
  <si>
    <t>548692453598 rs. 709/- dt 30.04.25 deva</t>
  </si>
  <si>
    <t>10119022600104</t>
  </si>
  <si>
    <t>514664683434 rs. 260/- dt 26.05.25 mgr</t>
  </si>
  <si>
    <t>10119022600112</t>
  </si>
  <si>
    <t>10119022600115</t>
  </si>
  <si>
    <t>10119022600122</t>
  </si>
  <si>
    <t>mano</t>
  </si>
  <si>
    <t>104364614307 rs. 730/- dt 06.05.25</t>
  </si>
  <si>
    <t>10119022600129</t>
  </si>
  <si>
    <t>ILANTHENDRAL</t>
  </si>
  <si>
    <t>10119022600130</t>
  </si>
  <si>
    <t>subramani</t>
  </si>
  <si>
    <t>10119022600131</t>
  </si>
  <si>
    <t>USHA</t>
  </si>
  <si>
    <t>10119022600132</t>
  </si>
  <si>
    <t>10119022600133</t>
  </si>
  <si>
    <t>513008176822 rs.829/- dt10.05.25</t>
  </si>
  <si>
    <t>10119022600138</t>
  </si>
  <si>
    <t>104755573706 rs. 485 dt 13.05.25</t>
  </si>
  <si>
    <t>10119022600144</t>
  </si>
  <si>
    <t>550092727006 rs. 706/- deva dt 14.05.25</t>
  </si>
  <si>
    <t>10119022600150</t>
  </si>
  <si>
    <t>513692537173 rs. 570/- dt 16.05.25 gd</t>
  </si>
  <si>
    <t>10119022600156</t>
  </si>
  <si>
    <t>10119022600174</t>
  </si>
  <si>
    <t>105433335533 rs. 429/- dt 26.05.25</t>
  </si>
  <si>
    <t>10119022600188</t>
  </si>
  <si>
    <t>10119022600192</t>
  </si>
  <si>
    <t>10119022600208</t>
  </si>
  <si>
    <t>105953409211 RS. 144/- DT 05.06.25</t>
  </si>
  <si>
    <t>551057572209 rs. 349/- dt 25.05.25</t>
  </si>
  <si>
    <t>10124622600061</t>
  </si>
  <si>
    <t>sun enterprises</t>
  </si>
  <si>
    <t>105871634507 rs. 506 dt 03.06.25</t>
  </si>
  <si>
    <t>10124722600105</t>
  </si>
  <si>
    <t>CHEVRON LIFE SCIENCES</t>
  </si>
  <si>
    <t>10127022600033</t>
  </si>
  <si>
    <t>VENGAT</t>
  </si>
  <si>
    <t>10127022600034</t>
  </si>
  <si>
    <t>Gayathri</t>
  </si>
  <si>
    <t>551964311626 rs. 274/- dt 02.06.25</t>
  </si>
  <si>
    <t>10130222600103</t>
  </si>
  <si>
    <t>SASIKALA</t>
  </si>
  <si>
    <t>10130222600151</t>
  </si>
  <si>
    <t>NELLAI KARUPATI COFFEE</t>
  </si>
  <si>
    <t>10130222600181</t>
  </si>
  <si>
    <t>29-May-2025</t>
  </si>
  <si>
    <t>10130222600183</t>
  </si>
  <si>
    <t>SOUTH INDIAN ENTERPRISES</t>
  </si>
  <si>
    <t>10130222600206</t>
  </si>
  <si>
    <t>PRAKASH RATHORE</t>
  </si>
  <si>
    <t>10130222600212</t>
  </si>
  <si>
    <t>10130222600214</t>
  </si>
  <si>
    <t>10130222600220</t>
  </si>
  <si>
    <t>10130222600221</t>
  </si>
  <si>
    <t>10130222600226</t>
  </si>
  <si>
    <t>12101422600203</t>
  </si>
  <si>
    <t>18-Apr-2025</t>
  </si>
  <si>
    <t>MR.PONNUSWAMI</t>
  </si>
  <si>
    <t>write off</t>
  </si>
  <si>
    <t>12101422600370</t>
  </si>
  <si>
    <t>SIVA V.S</t>
  </si>
  <si>
    <t>12101422600408</t>
  </si>
  <si>
    <t>MR.SURESH BABU SIR</t>
  </si>
  <si>
    <t>12101422600419</t>
  </si>
  <si>
    <t>BLUELEAF PROJECTS PRIVATE LIMITED</t>
  </si>
  <si>
    <t>549869201997 rs. 2634/- dt 12.05.25</t>
  </si>
  <si>
    <t>12101422600605</t>
  </si>
  <si>
    <t>PON PURE CHEMICALS INDIA P LTD</t>
  </si>
  <si>
    <t>12101422600677</t>
  </si>
  <si>
    <t>PONPURE CHEMICAL INDIA PVT LTD</t>
  </si>
  <si>
    <t>12101422600680</t>
  </si>
  <si>
    <t>Pon Pure Chemical India Private Limited</t>
  </si>
  <si>
    <t>10101722600111</t>
  </si>
  <si>
    <t>17-Apr-2025</t>
  </si>
  <si>
    <t>ORIENT ELECTRICALS AND HARDWARES</t>
  </si>
  <si>
    <t>552995947077 rs. 706/- dt 12.06.25 devvvvvva</t>
  </si>
  <si>
    <t>09121822600090</t>
  </si>
  <si>
    <t>516199455515 RS. 270/- DT 10.06.25 MGR</t>
  </si>
  <si>
    <t>10105622600135</t>
  </si>
  <si>
    <t>vasanth &amp;an co</t>
  </si>
  <si>
    <t>516117234558 RS. 409/- DT10.06.25</t>
  </si>
  <si>
    <t>03123322600624</t>
  </si>
  <si>
    <t>SHIVAYA FITNESS EQUIPMENTS</t>
  </si>
  <si>
    <t>516861266452 ts.1245/- dt 17.06.25</t>
  </si>
  <si>
    <t>08119622600019</t>
  </si>
  <si>
    <t>K.S. VENKATRAMAN</t>
  </si>
  <si>
    <t>already debited vendor deva account tn01bk0751 date: 21.06.25 Rs.5200</t>
  </si>
  <si>
    <t>10106022600417</t>
  </si>
  <si>
    <t>SHANKAR PACKAGINGS LTD</t>
  </si>
  <si>
    <t>553541435253 rs. 2819/- dt 18.06.25 dass</t>
  </si>
  <si>
    <t>02100112600372</t>
  </si>
  <si>
    <t>RAJKUMAR</t>
  </si>
  <si>
    <t>cancelled lr APPROVED BY ARAVINDHAN SIR</t>
  </si>
  <si>
    <t>06108022600237</t>
  </si>
  <si>
    <t>TN01BU1225 vendor responsible</t>
  </si>
  <si>
    <t>10101722600268</t>
  </si>
  <si>
    <t>vinoth ramya</t>
  </si>
  <si>
    <t>553565451709 rs. 326/- dt 18.06.25</t>
  </si>
  <si>
    <t>10106022600244</t>
  </si>
  <si>
    <t>CHQ NO 931018 RS. 3734/- DT 02.07.25 DEPOSITED DT 04.07.25</t>
  </si>
  <si>
    <t>already debited vendor deva account tn01bk0751 date: 21.06.25 Rs.5200 (CONT MRS .HEMA)</t>
  </si>
  <si>
    <t>06114022600011</t>
  </si>
  <si>
    <t>AARONBASKARAN BENDAR PETER</t>
  </si>
</sst>
</file>

<file path=xl/styles.xml><?xml version="1.0" encoding="utf-8"?>
<styleSheet xmlns="http://schemas.openxmlformats.org/spreadsheetml/2006/main">
  <numFmts count="9">
    <numFmt numFmtId="176" formatCode="[$-10409]0.00;\(0.00\)"/>
    <numFmt numFmtId="177" formatCode="0_);[Red]\(0\)"/>
    <numFmt numFmtId="178" formatCode="[$-10409]0;\(0\)"/>
    <numFmt numFmtId="179" formatCode="_ * #,##0.00_ ;_ * \-#,##0.00_ ;_ * &quot;-&quot;??_ ;_ @_ "/>
    <numFmt numFmtId="180" formatCode="[$-10409]dd/mmm/yyyy"/>
    <numFmt numFmtId="181" formatCode="dd/mmm/yy"/>
    <numFmt numFmtId="182" formatCode="_ * #,##0_ ;_ * \-#,##0_ ;_ * &quot;-&quot;_ ;_ @_ "/>
    <numFmt numFmtId="183" formatCode="_ &quot;₹&quot;* #,##0_ ;_ &quot;₹&quot;* \-#,##0_ ;_ &quot;₹&quot;* &quot;-&quot;_ ;_ @_ "/>
    <numFmt numFmtId="184" formatCode="_ &quot;₹&quot;* #,##0.00_ ;_ &quot;₹&quot;* \-#,##0.00_ ;_ &quot;₹&quot;* &quot;-&quot;??_ ;_ @_ "/>
  </numFmts>
  <fonts count="47">
    <font>
      <sz val="11"/>
      <color theme="1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2"/>
      <color theme="7" tint="-0.5"/>
      <name val="Calibri"/>
      <charset val="134"/>
      <scheme val="minor"/>
    </font>
    <font>
      <b/>
      <sz val="11"/>
      <color theme="7" tint="-0.5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rgb="FF7030A0"/>
      <name val="Calibri"/>
      <charset val="1"/>
      <scheme val="minor"/>
    </font>
    <font>
      <sz val="10"/>
      <color theme="1"/>
      <name val="Calibri"/>
      <charset val="134"/>
      <scheme val="minor"/>
    </font>
    <font>
      <sz val="10"/>
      <color rgb="FF7030A0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"/>
      <scheme val="minor"/>
    </font>
    <font>
      <b/>
      <sz val="10"/>
      <name val="Calibri"/>
      <charset val="1"/>
      <scheme val="minor"/>
    </font>
    <font>
      <sz val="10"/>
      <name val="Calibri"/>
      <charset val="1"/>
      <scheme val="minor"/>
    </font>
    <font>
      <b/>
      <sz val="10"/>
      <name val="Calibri"/>
      <charset val="0"/>
      <scheme val="minor"/>
    </font>
    <font>
      <b/>
      <sz val="10"/>
      <color rgb="FF7030A0"/>
      <name val="Calibri"/>
      <charset val="1"/>
      <scheme val="minor"/>
    </font>
    <font>
      <b/>
      <sz val="10"/>
      <color rgb="FFFF0000"/>
      <name val="Calibri"/>
      <charset val="1"/>
      <scheme val="minor"/>
    </font>
    <font>
      <sz val="10"/>
      <color rgb="FF000000"/>
      <name val="Calibri"/>
      <charset val="134"/>
      <scheme val="minor"/>
    </font>
    <font>
      <sz val="10"/>
      <color theme="0"/>
      <name val="Calibri"/>
      <charset val="134"/>
      <scheme val="minor"/>
    </font>
    <font>
      <sz val="1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9" fillId="3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1" borderId="10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</cellStyleXfs>
  <cellXfs count="152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left" vertical="center" readingOrder="1"/>
      <protection locked="0"/>
    </xf>
    <xf numFmtId="180" fontId="11" fillId="2" borderId="1" xfId="0" applyNumberFormat="1" applyFont="1" applyFill="1" applyBorder="1" applyAlignment="1" applyProtection="1">
      <alignment horizontal="left" vertical="center" readingOrder="1"/>
      <protection locked="0"/>
    </xf>
    <xf numFmtId="178" fontId="11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4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177" fontId="17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181" fontId="1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81" fontId="4" fillId="2" borderId="1" xfId="0" applyNumberFormat="1" applyFont="1" applyFill="1" applyBorder="1" applyAlignment="1">
      <alignment horizontal="left" vertical="center"/>
    </xf>
    <xf numFmtId="177" fontId="18" fillId="5" borderId="1" xfId="0" applyNumberFormat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181" fontId="18" fillId="5" borderId="1" xfId="0" applyNumberFormat="1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9" fillId="6" borderId="1" xfId="0" applyFont="1" applyFill="1" applyBorder="1" applyAlignment="1" applyProtection="1">
      <alignment horizontal="left" vertical="center" readingOrder="1"/>
      <protection locked="0"/>
    </xf>
    <xf numFmtId="180" fontId="19" fillId="6" borderId="1" xfId="0" applyNumberFormat="1" applyFont="1" applyFill="1" applyBorder="1" applyAlignment="1" applyProtection="1">
      <alignment horizontal="left" vertical="center" readingOrder="1"/>
      <protection locked="0"/>
    </xf>
    <xf numFmtId="178" fontId="19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12" fillId="6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 applyProtection="1">
      <alignment horizontal="left" vertical="center" readingOrder="1"/>
      <protection locked="0"/>
    </xf>
    <xf numFmtId="180" fontId="20" fillId="5" borderId="1" xfId="0" applyNumberFormat="1" applyFont="1" applyFill="1" applyBorder="1" applyAlignment="1" applyProtection="1">
      <alignment horizontal="left" vertical="center" readingOrder="1"/>
      <protection locked="0"/>
    </xf>
    <xf numFmtId="178" fontId="20" fillId="5" borderId="1" xfId="0" applyNumberFormat="1" applyFont="1" applyFill="1" applyBorder="1" applyAlignment="1" applyProtection="1">
      <alignment horizontal="left" vertical="center" readingOrder="1"/>
      <protection locked="0"/>
    </xf>
    <xf numFmtId="0" fontId="17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2" fillId="7" borderId="1" xfId="0" applyNumberFormat="1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 readingOrder="1"/>
      <protection locked="0"/>
    </xf>
    <xf numFmtId="0" fontId="22" fillId="5" borderId="1" xfId="0" applyFont="1" applyFill="1" applyBorder="1" applyAlignment="1" applyProtection="1">
      <alignment horizontal="left" vertical="center" readingOrder="1"/>
      <protection locked="0"/>
    </xf>
    <xf numFmtId="180" fontId="21" fillId="5" borderId="1" xfId="0" applyNumberFormat="1" applyFont="1" applyFill="1" applyBorder="1" applyAlignment="1" applyProtection="1">
      <alignment horizontal="left" vertical="center" readingOrder="1"/>
      <protection locked="0"/>
    </xf>
    <xf numFmtId="178" fontId="21" fillId="5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180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178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" fillId="2" borderId="1" xfId="0" applyNumberFormat="1" applyFont="1" applyFill="1" applyBorder="1" applyAlignment="1">
      <alignment horizontal="left" vertical="center"/>
    </xf>
    <xf numFmtId="180" fontId="22" fillId="5" borderId="1" xfId="0" applyNumberFormat="1" applyFont="1" applyFill="1" applyBorder="1" applyAlignment="1" applyProtection="1">
      <alignment horizontal="left" vertical="center" readingOrder="1"/>
      <protection locked="0"/>
    </xf>
    <xf numFmtId="178" fontId="22" fillId="5" borderId="1" xfId="0" applyNumberFormat="1" applyFont="1" applyFill="1" applyBorder="1" applyAlignment="1" applyProtection="1">
      <alignment horizontal="left" vertical="center" readingOrder="1"/>
      <protection locked="0"/>
    </xf>
    <xf numFmtId="0" fontId="15" fillId="5" borderId="1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left" vertical="center" wrapText="1" readingOrder="1"/>
      <protection locked="0"/>
    </xf>
    <xf numFmtId="180" fontId="21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21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6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9" fillId="7" borderId="1" xfId="0" applyFont="1" applyFill="1" applyBorder="1" applyAlignment="1" applyProtection="1">
      <alignment horizontal="left" vertical="center" readingOrder="1"/>
      <protection locked="0"/>
    </xf>
    <xf numFmtId="180" fontId="19" fillId="7" borderId="1" xfId="0" applyNumberFormat="1" applyFont="1" applyFill="1" applyBorder="1" applyAlignment="1" applyProtection="1">
      <alignment horizontal="left" vertical="center" readingOrder="1"/>
      <protection locked="0"/>
    </xf>
    <xf numFmtId="178" fontId="19" fillId="7" borderId="1" xfId="0" applyNumberFormat="1" applyFont="1" applyFill="1" applyBorder="1" applyAlignment="1" applyProtection="1">
      <alignment horizontal="left" vertical="center" readingOrder="1"/>
      <protection locked="0"/>
    </xf>
    <xf numFmtId="0" fontId="21" fillId="6" borderId="1" xfId="0" applyFont="1" applyFill="1" applyBorder="1" applyAlignment="1" applyProtection="1">
      <alignment horizontal="left" vertical="center" readingOrder="1"/>
      <protection locked="0"/>
    </xf>
    <xf numFmtId="180" fontId="21" fillId="6" borderId="1" xfId="0" applyNumberFormat="1" applyFont="1" applyFill="1" applyBorder="1" applyAlignment="1" applyProtection="1">
      <alignment horizontal="left" vertical="center" readingOrder="1"/>
      <protection locked="0"/>
    </xf>
    <xf numFmtId="178" fontId="21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19" fillId="6" borderId="1" xfId="0" applyFont="1" applyFill="1" applyBorder="1" applyAlignment="1" applyProtection="1">
      <alignment horizontal="left" vertical="center" wrapText="1" readingOrder="1"/>
      <protection locked="0"/>
    </xf>
    <xf numFmtId="180" fontId="19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19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2" borderId="1" xfId="0" applyFont="1" applyFill="1" applyBorder="1" applyAlignment="1" applyProtection="1">
      <alignment horizontal="left" vertical="center" wrapText="1" readingOrder="1"/>
      <protection locked="0"/>
    </xf>
    <xf numFmtId="180" fontId="2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2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3" fillId="2" borderId="1" xfId="0" applyFont="1" applyFill="1" applyBorder="1" applyAlignment="1" applyProtection="1">
      <alignment horizontal="left" vertical="center" wrapText="1" readingOrder="1"/>
      <protection locked="0"/>
    </xf>
    <xf numFmtId="180" fontId="2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78" fontId="2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6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left" vertical="center" readingOrder="1"/>
      <protection locked="0"/>
    </xf>
    <xf numFmtId="180" fontId="24" fillId="2" borderId="1" xfId="0" applyNumberFormat="1" applyFont="1" applyFill="1" applyBorder="1" applyAlignment="1" applyProtection="1">
      <alignment horizontal="left" vertical="center" readingOrder="1"/>
      <protection locked="0"/>
    </xf>
    <xf numFmtId="178" fontId="2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6" fillId="9" borderId="1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 applyProtection="1">
      <alignment horizontal="left" vertical="center" readingOrder="1"/>
      <protection locked="0"/>
    </xf>
    <xf numFmtId="180" fontId="23" fillId="2" borderId="0" xfId="0" applyNumberFormat="1" applyFont="1" applyFill="1" applyBorder="1" applyAlignment="1" applyProtection="1">
      <alignment horizontal="left" vertical="center" readingOrder="1"/>
      <protection locked="0"/>
    </xf>
    <xf numFmtId="178" fontId="23" fillId="2" borderId="0" xfId="0" applyNumberFormat="1" applyFont="1" applyFill="1" applyBorder="1" applyAlignment="1" applyProtection="1">
      <alignment horizontal="left" vertical="center" readingOrder="1"/>
      <protection locked="0"/>
    </xf>
    <xf numFmtId="0" fontId="4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20" fillId="5" borderId="0" xfId="0" applyFont="1" applyFill="1" applyBorder="1" applyAlignment="1" applyProtection="1">
      <alignment horizontal="left" vertical="center" readingOrder="1"/>
      <protection locked="0"/>
    </xf>
    <xf numFmtId="180" fontId="20" fillId="5" borderId="0" xfId="0" applyNumberFormat="1" applyFont="1" applyFill="1" applyBorder="1" applyAlignment="1" applyProtection="1">
      <alignment horizontal="left" vertical="center" readingOrder="1"/>
      <protection locked="0"/>
    </xf>
    <xf numFmtId="178" fontId="20" fillId="5" borderId="0" xfId="0" applyNumberFormat="1" applyFont="1" applyFill="1" applyBorder="1" applyAlignment="1" applyProtection="1">
      <alignment horizontal="left" vertical="center" readingOrder="1"/>
      <protection locked="0"/>
    </xf>
    <xf numFmtId="0" fontId="15" fillId="5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 applyProtection="1">
      <alignment horizontal="left" vertical="center" wrapText="1" readingOrder="1"/>
      <protection locked="0"/>
    </xf>
    <xf numFmtId="180" fontId="23" fillId="2" borderId="0" xfId="0" applyNumberFormat="1" applyFont="1" applyFill="1" applyBorder="1" applyAlignment="1" applyProtection="1">
      <alignment horizontal="left" vertical="center" wrapText="1" readingOrder="1"/>
      <protection locked="0"/>
    </xf>
    <xf numFmtId="178" fontId="23" fillId="2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8" borderId="3" xfId="0" applyNumberFormat="1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20" fillId="5" borderId="3" xfId="0" applyFont="1" applyFill="1" applyBorder="1" applyAlignment="1" applyProtection="1">
      <alignment horizontal="left" vertical="center" readingOrder="1"/>
      <protection locked="0"/>
    </xf>
    <xf numFmtId="0" fontId="22" fillId="5" borderId="3" xfId="0" applyFont="1" applyFill="1" applyBorder="1" applyAlignment="1" applyProtection="1">
      <alignment horizontal="left" vertical="center" readingOrder="1"/>
      <protection locked="0"/>
    </xf>
    <xf numFmtId="180" fontId="20" fillId="5" borderId="3" xfId="0" applyNumberFormat="1" applyFont="1" applyFill="1" applyBorder="1" applyAlignment="1" applyProtection="1">
      <alignment horizontal="left" vertical="center" readingOrder="1"/>
      <protection locked="0"/>
    </xf>
    <xf numFmtId="178" fontId="20" fillId="5" borderId="3" xfId="0" applyNumberFormat="1" applyFont="1" applyFill="1" applyBorder="1" applyAlignment="1" applyProtection="1">
      <alignment horizontal="left" vertical="center" readingOrder="1"/>
      <protection locked="0"/>
    </xf>
    <xf numFmtId="0" fontId="21" fillId="5" borderId="3" xfId="0" applyFont="1" applyFill="1" applyBorder="1" applyAlignment="1" applyProtection="1">
      <alignment horizontal="left" vertical="center" readingOrder="1"/>
      <protection locked="0"/>
    </xf>
    <xf numFmtId="0" fontId="27" fillId="5" borderId="3" xfId="0" applyFont="1" applyFill="1" applyBorder="1" applyAlignment="1" applyProtection="1">
      <alignment horizontal="left" vertical="center" readingOrder="1"/>
      <protection locked="0"/>
    </xf>
    <xf numFmtId="180" fontId="27" fillId="5" borderId="3" xfId="0" applyNumberFormat="1" applyFont="1" applyFill="1" applyBorder="1" applyAlignment="1" applyProtection="1">
      <alignment horizontal="left" vertical="center" readingOrder="1"/>
      <protection locked="0"/>
    </xf>
    <xf numFmtId="178" fontId="27" fillId="5" borderId="3" xfId="0" applyNumberFormat="1" applyFont="1" applyFill="1" applyBorder="1" applyAlignment="1" applyProtection="1">
      <alignment horizontal="left" vertical="center" readingOrder="1"/>
      <protection locked="0"/>
    </xf>
    <xf numFmtId="0" fontId="18" fillId="5" borderId="0" xfId="0" applyFont="1" applyFill="1" applyBorder="1" applyAlignment="1">
      <alignment horizontal="left" vertical="center"/>
    </xf>
    <xf numFmtId="0" fontId="23" fillId="2" borderId="4" xfId="0" applyFont="1" applyFill="1" applyBorder="1" applyAlignment="1" applyProtection="1">
      <alignment horizontal="left" vertical="center" wrapText="1" readingOrder="1"/>
      <protection locked="0"/>
    </xf>
    <xf numFmtId="180" fontId="23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178" fontId="23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7" borderId="3" xfId="0" applyNumberFormat="1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23" fillId="2" borderId="3" xfId="0" applyFont="1" applyFill="1" applyBorder="1" applyAlignment="1" applyProtection="1">
      <alignment horizontal="left" vertical="center" readingOrder="1"/>
      <protection locked="0"/>
    </xf>
    <xf numFmtId="180" fontId="23" fillId="2" borderId="3" xfId="0" applyNumberFormat="1" applyFont="1" applyFill="1" applyBorder="1" applyAlignment="1" applyProtection="1">
      <alignment horizontal="left" vertical="center" readingOrder="1"/>
      <protection locked="0"/>
    </xf>
    <xf numFmtId="178" fontId="23" fillId="2" borderId="3" xfId="0" applyNumberFormat="1" applyFont="1" applyFill="1" applyBorder="1" applyAlignment="1" applyProtection="1">
      <alignment horizontal="left" vertical="center" readingOrder="1"/>
      <protection locked="0"/>
    </xf>
    <xf numFmtId="0" fontId="23" fillId="2" borderId="4" xfId="0" applyFont="1" applyFill="1" applyBorder="1" applyAlignment="1" applyProtection="1">
      <alignment horizontal="left" vertical="center" readingOrder="1"/>
      <protection locked="0"/>
    </xf>
    <xf numFmtId="180" fontId="23" fillId="2" borderId="4" xfId="0" applyNumberFormat="1" applyFont="1" applyFill="1" applyBorder="1" applyAlignment="1" applyProtection="1">
      <alignment horizontal="left" vertical="center" readingOrder="1"/>
      <protection locked="0"/>
    </xf>
    <xf numFmtId="178" fontId="23" fillId="2" borderId="4" xfId="0" applyNumberFormat="1" applyFont="1" applyFill="1" applyBorder="1" applyAlignment="1" applyProtection="1">
      <alignment horizontal="left" vertical="center" readingOrder="1"/>
      <protection locked="0"/>
    </xf>
    <xf numFmtId="176" fontId="23" fillId="2" borderId="3" xfId="0" applyNumberFormat="1" applyFont="1" applyFill="1" applyBorder="1" applyAlignment="1" applyProtection="1">
      <alignment horizontal="left" vertical="center" readingOrder="1"/>
      <protection locked="0"/>
    </xf>
    <xf numFmtId="0" fontId="18" fillId="6" borderId="3" xfId="0" applyNumberFormat="1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180" fontId="21" fillId="5" borderId="3" xfId="0" applyNumberFormat="1" applyFont="1" applyFill="1" applyBorder="1" applyAlignment="1" applyProtection="1">
      <alignment horizontal="left" vertical="center" readingOrder="1"/>
      <protection locked="0"/>
    </xf>
    <xf numFmtId="178" fontId="21" fillId="5" borderId="3" xfId="0" applyNumberFormat="1" applyFont="1" applyFill="1" applyBorder="1" applyAlignment="1" applyProtection="1">
      <alignment horizontal="left" vertical="center" readingOrder="1"/>
      <protection locked="0"/>
    </xf>
    <xf numFmtId="0" fontId="19" fillId="6" borderId="3" xfId="0" applyFont="1" applyFill="1" applyBorder="1" applyAlignment="1" applyProtection="1">
      <alignment horizontal="left" vertical="center" wrapText="1" readingOrder="1"/>
      <protection locked="0"/>
    </xf>
    <xf numFmtId="180" fontId="19" fillId="6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6" borderId="3" xfId="0" applyFont="1" applyFill="1" applyBorder="1" applyAlignment="1">
      <alignment horizontal="left" vertical="center"/>
    </xf>
    <xf numFmtId="178" fontId="19" fillId="6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6" borderId="0" xfId="0" applyFont="1" applyFill="1" applyBorder="1" applyAlignment="1">
      <alignment horizontal="left" vertical="center"/>
    </xf>
    <xf numFmtId="0" fontId="21" fillId="5" borderId="4" xfId="0" applyFont="1" applyFill="1" applyBorder="1" applyAlignment="1" applyProtection="1">
      <alignment horizontal="left" vertical="center" readingOrder="1"/>
      <protection locked="0"/>
    </xf>
    <xf numFmtId="180" fontId="21" fillId="5" borderId="4" xfId="0" applyNumberFormat="1" applyFont="1" applyFill="1" applyBorder="1" applyAlignment="1" applyProtection="1">
      <alignment horizontal="left" vertical="center" readingOrder="1"/>
      <protection locked="0"/>
    </xf>
    <xf numFmtId="178" fontId="21" fillId="5" borderId="4" xfId="0" applyNumberFormat="1" applyFont="1" applyFill="1" applyBorder="1" applyAlignment="1" applyProtection="1">
      <alignment horizontal="left" vertical="center" readingOrder="1"/>
      <protection locked="0"/>
    </xf>
    <xf numFmtId="0" fontId="17" fillId="2" borderId="3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2" fillId="2" borderId="0" xfId="0" applyFont="1" applyFill="1" applyBorder="1" applyAlignment="1">
      <alignment horizontal="left" vertical="center"/>
    </xf>
    <xf numFmtId="0" fontId="15" fillId="5" borderId="1" xfId="0" applyFont="1" applyFill="1" applyBorder="1" applyAlignment="1" quotePrefix="1">
      <alignment horizontal="left" vertical="center"/>
    </xf>
    <xf numFmtId="0" fontId="4" fillId="2" borderId="1" xfId="0" applyFont="1" applyFill="1" applyBorder="1" applyAlignment="1" quotePrefix="1">
      <alignment horizontal="left" vertical="center"/>
    </xf>
    <xf numFmtId="0" fontId="15" fillId="5" borderId="0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5</xdr:col>
      <xdr:colOff>2676525</xdr:colOff>
      <xdr:row>34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81275"/>
          <a:ext cx="9401175" cy="409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"/>
  <sheetViews>
    <sheetView zoomScale="115" zoomScaleNormal="115" topLeftCell="A124" workbookViewId="0">
      <selection activeCell="D19" sqref="D19"/>
    </sheetView>
  </sheetViews>
  <sheetFormatPr defaultColWidth="9" defaultRowHeight="12.75"/>
  <cols>
    <col min="1" max="1" width="18.5714285714286" style="32" customWidth="1"/>
    <col min="2" max="2" width="14.1428571428571" style="32" customWidth="1"/>
    <col min="3" max="3" width="14.2857142857143" style="32" customWidth="1"/>
    <col min="4" max="4" width="32.6666666666667" style="32" customWidth="1"/>
    <col min="5" max="5" width="9.43809523809524" style="32" customWidth="1"/>
    <col min="6" max="6" width="133.714285714286" style="32" customWidth="1"/>
    <col min="7" max="8" width="9" style="32"/>
    <col min="9" max="9" width="16.2857142857143" style="32" customWidth="1"/>
    <col min="10" max="16384" width="9" style="32"/>
  </cols>
  <sheetData>
    <row r="1" s="23" customFormat="1" spans="1:6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4"/>
    </row>
    <row r="2" s="24" customFormat="1" spans="1:6">
      <c r="A2" s="35">
        <v>2100112600346</v>
      </c>
      <c r="B2" s="36" t="s">
        <v>5</v>
      </c>
      <c r="C2" s="37">
        <v>45779</v>
      </c>
      <c r="D2" s="36" t="s">
        <v>6</v>
      </c>
      <c r="E2" s="36">
        <v>12914</v>
      </c>
      <c r="F2" s="36" t="s">
        <v>7</v>
      </c>
    </row>
    <row r="3" s="25" customFormat="1" spans="1:6">
      <c r="A3" s="38">
        <v>2100112600369</v>
      </c>
      <c r="B3" s="7" t="s">
        <v>5</v>
      </c>
      <c r="C3" s="39">
        <v>45784</v>
      </c>
      <c r="D3" s="7" t="s">
        <v>8</v>
      </c>
      <c r="E3" s="7">
        <v>3469</v>
      </c>
      <c r="F3" s="7" t="s">
        <v>9</v>
      </c>
    </row>
    <row r="4" s="23" customFormat="1" spans="1:6">
      <c r="A4" s="40">
        <v>2100112600675</v>
      </c>
      <c r="B4" s="41" t="s">
        <v>5</v>
      </c>
      <c r="C4" s="42">
        <v>45813</v>
      </c>
      <c r="D4" s="41" t="s">
        <v>10</v>
      </c>
      <c r="E4" s="41">
        <v>234</v>
      </c>
      <c r="F4" s="41"/>
    </row>
    <row r="5" s="23" customFormat="1" spans="1:6">
      <c r="A5" s="40">
        <v>2100112600676</v>
      </c>
      <c r="B5" s="41" t="s">
        <v>5</v>
      </c>
      <c r="C5" s="42">
        <v>45813</v>
      </c>
      <c r="D5" s="41" t="s">
        <v>11</v>
      </c>
      <c r="E5" s="41">
        <v>431</v>
      </c>
      <c r="F5" s="41"/>
    </row>
    <row r="6" s="25" customFormat="1" spans="1:6">
      <c r="A6" s="40">
        <v>2100112600677</v>
      </c>
      <c r="B6" s="41" t="s">
        <v>5</v>
      </c>
      <c r="C6" s="42">
        <v>45813</v>
      </c>
      <c r="D6" s="41" t="s">
        <v>11</v>
      </c>
      <c r="E6" s="41">
        <v>683</v>
      </c>
      <c r="F6" s="41"/>
    </row>
    <row r="7" s="25" customFormat="1" spans="1:6">
      <c r="A7" s="40">
        <v>2100112600704</v>
      </c>
      <c r="B7" s="41" t="s">
        <v>5</v>
      </c>
      <c r="C7" s="42">
        <v>45819</v>
      </c>
      <c r="D7" s="41" t="s">
        <v>11</v>
      </c>
      <c r="E7" s="41">
        <v>722</v>
      </c>
      <c r="F7" s="41"/>
    </row>
    <row r="8" s="25" customFormat="1" spans="1:6">
      <c r="A8" s="40">
        <v>2100112600706</v>
      </c>
      <c r="B8" s="41" t="s">
        <v>5</v>
      </c>
      <c r="C8" s="42">
        <v>45819</v>
      </c>
      <c r="D8" s="41" t="s">
        <v>12</v>
      </c>
      <c r="E8" s="41">
        <v>559</v>
      </c>
      <c r="F8" s="41"/>
    </row>
    <row r="9" s="26" customFormat="1" spans="1:6">
      <c r="A9" s="43" t="s">
        <v>13</v>
      </c>
      <c r="B9" s="43" t="s">
        <v>14</v>
      </c>
      <c r="C9" s="43" t="s">
        <v>15</v>
      </c>
      <c r="D9" s="43" t="s">
        <v>16</v>
      </c>
      <c r="E9" s="43">
        <v>753</v>
      </c>
      <c r="F9" s="36" t="s">
        <v>7</v>
      </c>
    </row>
    <row r="10" s="25" customFormat="1" spans="1:6">
      <c r="A10" s="44" t="s">
        <v>17</v>
      </c>
      <c r="B10" s="44" t="s">
        <v>14</v>
      </c>
      <c r="C10" s="45">
        <v>45782</v>
      </c>
      <c r="D10" s="44" t="s">
        <v>18</v>
      </c>
      <c r="E10" s="46">
        <v>507</v>
      </c>
      <c r="F10" s="47" t="s">
        <v>19</v>
      </c>
    </row>
    <row r="11" s="25" customFormat="1" spans="1:6">
      <c r="A11" s="48" t="s">
        <v>20</v>
      </c>
      <c r="B11" s="48" t="s">
        <v>14</v>
      </c>
      <c r="C11" s="49">
        <v>45812</v>
      </c>
      <c r="D11" s="48" t="s">
        <v>21</v>
      </c>
      <c r="E11" s="50">
        <v>2246</v>
      </c>
      <c r="F11" s="41" t="s">
        <v>22</v>
      </c>
    </row>
    <row r="12" s="23" customFormat="1" spans="1:6">
      <c r="A12" s="51" t="s">
        <v>23</v>
      </c>
      <c r="B12" s="51" t="s">
        <v>5</v>
      </c>
      <c r="C12" s="51" t="s">
        <v>24</v>
      </c>
      <c r="D12" s="51" t="s">
        <v>25</v>
      </c>
      <c r="E12" s="51">
        <v>225</v>
      </c>
      <c r="F12" s="36" t="s">
        <v>26</v>
      </c>
    </row>
    <row r="13" s="23" customFormat="1" spans="1:6">
      <c r="A13" s="43" t="s">
        <v>27</v>
      </c>
      <c r="B13" s="43" t="s">
        <v>5</v>
      </c>
      <c r="C13" s="43" t="s">
        <v>28</v>
      </c>
      <c r="D13" s="43" t="s">
        <v>11</v>
      </c>
      <c r="E13" s="43">
        <v>758</v>
      </c>
      <c r="F13" s="36" t="s">
        <v>7</v>
      </c>
    </row>
    <row r="14" s="23" customFormat="1" spans="1:6">
      <c r="A14" s="43" t="s">
        <v>29</v>
      </c>
      <c r="B14" s="43" t="s">
        <v>5</v>
      </c>
      <c r="C14" s="43" t="s">
        <v>30</v>
      </c>
      <c r="D14" s="43" t="s">
        <v>11</v>
      </c>
      <c r="E14" s="43">
        <v>629</v>
      </c>
      <c r="F14" s="36" t="s">
        <v>7</v>
      </c>
    </row>
    <row r="15" s="23" customFormat="1" spans="1:6">
      <c r="A15" s="43" t="s">
        <v>31</v>
      </c>
      <c r="B15" s="43" t="s">
        <v>5</v>
      </c>
      <c r="C15" s="43" t="s">
        <v>32</v>
      </c>
      <c r="D15" s="43" t="s">
        <v>11</v>
      </c>
      <c r="E15" s="43">
        <v>452</v>
      </c>
      <c r="F15" s="52" t="s">
        <v>7</v>
      </c>
    </row>
    <row r="16" s="25" customFormat="1" spans="1:7">
      <c r="A16" s="43" t="s">
        <v>33</v>
      </c>
      <c r="B16" s="43" t="s">
        <v>5</v>
      </c>
      <c r="C16" s="43" t="s">
        <v>32</v>
      </c>
      <c r="D16" s="43" t="s">
        <v>25</v>
      </c>
      <c r="E16" s="43">
        <v>5655</v>
      </c>
      <c r="F16" s="36" t="s">
        <v>34</v>
      </c>
      <c r="G16" s="25">
        <f>2876+1962</f>
        <v>4838</v>
      </c>
    </row>
    <row r="17" s="25" customFormat="1" spans="1:6">
      <c r="A17" s="43" t="s">
        <v>35</v>
      </c>
      <c r="B17" s="43" t="s">
        <v>5</v>
      </c>
      <c r="C17" s="43" t="s">
        <v>36</v>
      </c>
      <c r="D17" s="43" t="s">
        <v>37</v>
      </c>
      <c r="E17" s="43">
        <v>346</v>
      </c>
      <c r="F17" s="36" t="s">
        <v>7</v>
      </c>
    </row>
    <row r="18" s="23" customFormat="1" spans="1:6">
      <c r="A18" s="43" t="s">
        <v>38</v>
      </c>
      <c r="B18" s="43" t="s">
        <v>5</v>
      </c>
      <c r="C18" s="43" t="s">
        <v>39</v>
      </c>
      <c r="D18" s="43" t="s">
        <v>11</v>
      </c>
      <c r="E18" s="43">
        <v>688</v>
      </c>
      <c r="F18" s="36" t="s">
        <v>7</v>
      </c>
    </row>
    <row r="19" s="25" customFormat="1" spans="1:6">
      <c r="A19" s="43" t="s">
        <v>40</v>
      </c>
      <c r="B19" s="43" t="s">
        <v>5</v>
      </c>
      <c r="C19" s="43" t="s">
        <v>41</v>
      </c>
      <c r="D19" s="43" t="s">
        <v>11</v>
      </c>
      <c r="E19" s="43">
        <v>558</v>
      </c>
      <c r="F19" s="36" t="s">
        <v>7</v>
      </c>
    </row>
    <row r="20" s="23" customFormat="1" spans="1:6">
      <c r="A20" s="43" t="s">
        <v>42</v>
      </c>
      <c r="B20" s="43" t="s">
        <v>5</v>
      </c>
      <c r="C20" s="43" t="s">
        <v>41</v>
      </c>
      <c r="D20" s="43" t="s">
        <v>11</v>
      </c>
      <c r="E20" s="43">
        <v>607</v>
      </c>
      <c r="F20" s="36" t="s">
        <v>7</v>
      </c>
    </row>
    <row r="21" s="25" customFormat="1" spans="1:6">
      <c r="A21" s="43" t="s">
        <v>43</v>
      </c>
      <c r="B21" s="43" t="s">
        <v>5</v>
      </c>
      <c r="C21" s="43" t="s">
        <v>41</v>
      </c>
      <c r="D21" s="43" t="s">
        <v>11</v>
      </c>
      <c r="E21" s="43">
        <v>674</v>
      </c>
      <c r="F21" s="36" t="s">
        <v>7</v>
      </c>
    </row>
    <row r="22" s="23" customFormat="1" spans="1:6">
      <c r="A22" s="43" t="s">
        <v>44</v>
      </c>
      <c r="B22" s="43" t="s">
        <v>5</v>
      </c>
      <c r="C22" s="43" t="s">
        <v>45</v>
      </c>
      <c r="D22" s="43" t="s">
        <v>11</v>
      </c>
      <c r="E22" s="43">
        <v>911</v>
      </c>
      <c r="F22" s="36" t="s">
        <v>7</v>
      </c>
    </row>
    <row r="23" s="23" customFormat="1" spans="1:6">
      <c r="A23" s="43" t="s">
        <v>46</v>
      </c>
      <c r="B23" s="43" t="s">
        <v>5</v>
      </c>
      <c r="C23" s="43" t="s">
        <v>45</v>
      </c>
      <c r="D23" s="43" t="s">
        <v>11</v>
      </c>
      <c r="E23" s="43">
        <v>1307</v>
      </c>
      <c r="F23" s="36" t="s">
        <v>7</v>
      </c>
    </row>
    <row r="24" s="26" customFormat="1" spans="1:6">
      <c r="A24" s="53" t="s">
        <v>47</v>
      </c>
      <c r="B24" s="53" t="s">
        <v>14</v>
      </c>
      <c r="C24" s="53" t="s">
        <v>24</v>
      </c>
      <c r="D24" s="53" t="s">
        <v>48</v>
      </c>
      <c r="E24" s="53">
        <v>305</v>
      </c>
      <c r="F24" s="54" t="s">
        <v>49</v>
      </c>
    </row>
    <row r="25" s="26" customFormat="1" spans="1:6">
      <c r="A25" s="43" t="s">
        <v>50</v>
      </c>
      <c r="B25" s="43" t="s">
        <v>14</v>
      </c>
      <c r="C25" s="43" t="s">
        <v>36</v>
      </c>
      <c r="D25" s="43" t="s">
        <v>37</v>
      </c>
      <c r="E25" s="43">
        <v>272</v>
      </c>
      <c r="F25" s="36" t="s">
        <v>7</v>
      </c>
    </row>
    <row r="26" s="26" customFormat="1" spans="1:6">
      <c r="A26" s="44" t="s">
        <v>51</v>
      </c>
      <c r="B26" s="44" t="s">
        <v>14</v>
      </c>
      <c r="C26" s="45">
        <v>45780</v>
      </c>
      <c r="D26" s="44" t="s">
        <v>52</v>
      </c>
      <c r="E26" s="46">
        <v>280</v>
      </c>
      <c r="F26" s="47" t="s">
        <v>19</v>
      </c>
    </row>
    <row r="27" s="25" customFormat="1" spans="1:6">
      <c r="A27" s="55" t="s">
        <v>53</v>
      </c>
      <c r="B27" s="56" t="s">
        <v>14</v>
      </c>
      <c r="C27" s="57">
        <v>45817</v>
      </c>
      <c r="D27" s="55" t="s">
        <v>54</v>
      </c>
      <c r="E27" s="58">
        <v>950</v>
      </c>
      <c r="F27" s="41" t="s">
        <v>22</v>
      </c>
    </row>
    <row r="28" s="23" customFormat="1" spans="1:6">
      <c r="A28" s="44" t="s">
        <v>55</v>
      </c>
      <c r="B28" s="44" t="s">
        <v>14</v>
      </c>
      <c r="C28" s="45">
        <v>45780</v>
      </c>
      <c r="D28" s="44" t="s">
        <v>56</v>
      </c>
      <c r="E28" s="46">
        <v>335</v>
      </c>
      <c r="F28" s="47" t="s">
        <v>19</v>
      </c>
    </row>
    <row r="29" s="23" customFormat="1" spans="1:6">
      <c r="A29" s="53" t="s">
        <v>57</v>
      </c>
      <c r="B29" s="53" t="s">
        <v>14</v>
      </c>
      <c r="C29" s="53" t="s">
        <v>58</v>
      </c>
      <c r="D29" s="53" t="s">
        <v>56</v>
      </c>
      <c r="E29" s="53">
        <v>318</v>
      </c>
      <c r="F29" s="54" t="s">
        <v>59</v>
      </c>
    </row>
    <row r="30" s="23" customFormat="1" spans="1:6">
      <c r="A30" s="59" t="s">
        <v>60</v>
      </c>
      <c r="B30" s="59" t="s">
        <v>14</v>
      </c>
      <c r="C30" s="60">
        <v>45782</v>
      </c>
      <c r="D30" s="59" t="s">
        <v>61</v>
      </c>
      <c r="E30" s="61">
        <v>291</v>
      </c>
      <c r="F30" s="7" t="s">
        <v>62</v>
      </c>
    </row>
    <row r="31" s="23" customFormat="1" spans="1:6">
      <c r="A31" s="53" t="s">
        <v>63</v>
      </c>
      <c r="B31" s="53" t="s">
        <v>14</v>
      </c>
      <c r="C31" s="53" t="s">
        <v>64</v>
      </c>
      <c r="D31" s="53" t="s">
        <v>65</v>
      </c>
      <c r="E31" s="53">
        <v>1132</v>
      </c>
      <c r="F31" s="54" t="s">
        <v>49</v>
      </c>
    </row>
    <row r="32" s="25" customFormat="1" spans="1:6">
      <c r="A32" s="62" t="s">
        <v>66</v>
      </c>
      <c r="B32" s="62" t="s">
        <v>14</v>
      </c>
      <c r="C32" s="62" t="s">
        <v>67</v>
      </c>
      <c r="D32" s="62" t="s">
        <v>68</v>
      </c>
      <c r="E32" s="62">
        <v>1296</v>
      </c>
      <c r="F32" s="7" t="s">
        <v>69</v>
      </c>
    </row>
    <row r="33" s="23" customFormat="1" spans="1:6">
      <c r="A33" s="48" t="s">
        <v>70</v>
      </c>
      <c r="B33" s="48" t="s">
        <v>14</v>
      </c>
      <c r="C33" s="49">
        <v>45810</v>
      </c>
      <c r="D33" s="48" t="s">
        <v>71</v>
      </c>
      <c r="E33" s="50">
        <v>534</v>
      </c>
      <c r="F33" s="41" t="s">
        <v>22</v>
      </c>
    </row>
    <row r="34" s="26" customFormat="1" spans="1:6">
      <c r="A34" s="55" t="s">
        <v>72</v>
      </c>
      <c r="B34" s="55" t="s">
        <v>14</v>
      </c>
      <c r="C34" s="57">
        <v>45812</v>
      </c>
      <c r="D34" s="55" t="s">
        <v>73</v>
      </c>
      <c r="E34" s="58">
        <v>3480</v>
      </c>
      <c r="F34" s="41" t="s">
        <v>22</v>
      </c>
    </row>
    <row r="35" s="25" customFormat="1" spans="1:6">
      <c r="A35" s="48" t="s">
        <v>74</v>
      </c>
      <c r="B35" s="56" t="s">
        <v>14</v>
      </c>
      <c r="C35" s="63">
        <v>45818</v>
      </c>
      <c r="D35" s="56" t="s">
        <v>75</v>
      </c>
      <c r="E35" s="64">
        <v>4831</v>
      </c>
      <c r="F35" s="65" t="s">
        <v>76</v>
      </c>
    </row>
    <row r="36" s="26" customFormat="1" spans="1:6">
      <c r="A36" s="51" t="s">
        <v>77</v>
      </c>
      <c r="B36" s="51" t="s">
        <v>14</v>
      </c>
      <c r="C36" s="51" t="s">
        <v>78</v>
      </c>
      <c r="D36" s="51" t="s">
        <v>79</v>
      </c>
      <c r="E36" s="51">
        <v>280</v>
      </c>
      <c r="F36" s="36" t="s">
        <v>7</v>
      </c>
    </row>
    <row r="37" s="25" customFormat="1" spans="1:6">
      <c r="A37" s="43" t="s">
        <v>80</v>
      </c>
      <c r="B37" s="43" t="s">
        <v>14</v>
      </c>
      <c r="C37" s="43" t="s">
        <v>81</v>
      </c>
      <c r="D37" s="43" t="s">
        <v>79</v>
      </c>
      <c r="E37" s="43">
        <v>308</v>
      </c>
      <c r="F37" s="36" t="s">
        <v>7</v>
      </c>
    </row>
    <row r="38" s="23" customFormat="1" spans="1:6">
      <c r="A38" s="43" t="s">
        <v>82</v>
      </c>
      <c r="B38" s="43" t="s">
        <v>14</v>
      </c>
      <c r="C38" s="43" t="s">
        <v>83</v>
      </c>
      <c r="D38" s="43" t="s">
        <v>84</v>
      </c>
      <c r="E38" s="43">
        <v>280</v>
      </c>
      <c r="F38" s="36" t="s">
        <v>7</v>
      </c>
    </row>
    <row r="39" s="23" customFormat="1" spans="1:6">
      <c r="A39" s="44" t="s">
        <v>85</v>
      </c>
      <c r="B39" s="44" t="s">
        <v>14</v>
      </c>
      <c r="C39" s="45">
        <v>45783</v>
      </c>
      <c r="D39" s="44" t="s">
        <v>86</v>
      </c>
      <c r="E39" s="46">
        <v>1943</v>
      </c>
      <c r="F39" s="47" t="s">
        <v>19</v>
      </c>
    </row>
    <row r="40" s="23" customFormat="1" spans="1:6">
      <c r="A40" s="53" t="s">
        <v>87</v>
      </c>
      <c r="B40" s="53" t="s">
        <v>14</v>
      </c>
      <c r="C40" s="53" t="s">
        <v>32</v>
      </c>
      <c r="D40" s="53" t="s">
        <v>88</v>
      </c>
      <c r="E40" s="53">
        <v>2643</v>
      </c>
      <c r="F40" s="54" t="s">
        <v>59</v>
      </c>
    </row>
    <row r="41" s="23" customFormat="1" spans="1:6">
      <c r="A41" s="48" t="s">
        <v>89</v>
      </c>
      <c r="B41" s="48" t="s">
        <v>14</v>
      </c>
      <c r="C41" s="49">
        <v>45812</v>
      </c>
      <c r="D41" s="48" t="s">
        <v>90</v>
      </c>
      <c r="E41" s="50">
        <v>314</v>
      </c>
      <c r="F41" s="41" t="s">
        <v>22</v>
      </c>
    </row>
    <row r="42" s="23" customFormat="1" spans="1:6">
      <c r="A42" s="66" t="s">
        <v>91</v>
      </c>
      <c r="B42" s="67">
        <v>45784</v>
      </c>
      <c r="C42" s="67">
        <v>45736</v>
      </c>
      <c r="D42" s="66" t="s">
        <v>92</v>
      </c>
      <c r="E42" s="68">
        <v>638</v>
      </c>
      <c r="F42" s="69" t="s">
        <v>19</v>
      </c>
    </row>
    <row r="43" s="23" customFormat="1" spans="1:6">
      <c r="A43" s="62" t="s">
        <v>93</v>
      </c>
      <c r="B43" s="62" t="s">
        <v>14</v>
      </c>
      <c r="C43" s="62" t="s">
        <v>94</v>
      </c>
      <c r="D43" s="62" t="s">
        <v>95</v>
      </c>
      <c r="E43" s="62">
        <v>640</v>
      </c>
      <c r="F43" s="7" t="s">
        <v>96</v>
      </c>
    </row>
    <row r="44" s="23" customFormat="1" spans="1:6">
      <c r="A44" s="62" t="s">
        <v>97</v>
      </c>
      <c r="B44" s="62" t="s">
        <v>14</v>
      </c>
      <c r="C44" s="62" t="s">
        <v>58</v>
      </c>
      <c r="D44" s="62" t="s">
        <v>98</v>
      </c>
      <c r="E44" s="62">
        <v>5195</v>
      </c>
      <c r="F44" s="7" t="s">
        <v>99</v>
      </c>
    </row>
    <row r="45" s="26" customFormat="1" spans="1:6">
      <c r="A45" s="48" t="s">
        <v>100</v>
      </c>
      <c r="B45" s="48" t="s">
        <v>14</v>
      </c>
      <c r="C45" s="49">
        <v>45811</v>
      </c>
      <c r="D45" s="48" t="s">
        <v>101</v>
      </c>
      <c r="E45" s="50">
        <v>1303</v>
      </c>
      <c r="F45" s="41" t="s">
        <v>22</v>
      </c>
    </row>
    <row r="46" s="27" customFormat="1" spans="1:7">
      <c r="A46" s="48" t="s">
        <v>102</v>
      </c>
      <c r="B46" s="48" t="s">
        <v>14</v>
      </c>
      <c r="C46" s="49">
        <v>45811</v>
      </c>
      <c r="D46" s="48" t="s">
        <v>103</v>
      </c>
      <c r="E46" s="50">
        <v>2700</v>
      </c>
      <c r="F46" s="41" t="s">
        <v>22</v>
      </c>
      <c r="G46" s="70"/>
    </row>
    <row r="47" s="7" customFormat="1" spans="1:7">
      <c r="A47" s="48" t="s">
        <v>104</v>
      </c>
      <c r="B47" s="48" t="s">
        <v>14</v>
      </c>
      <c r="C47" s="49">
        <v>45811</v>
      </c>
      <c r="D47" s="48" t="s">
        <v>105</v>
      </c>
      <c r="E47" s="50">
        <v>600</v>
      </c>
      <c r="F47" s="41" t="s">
        <v>22</v>
      </c>
      <c r="G47" s="71"/>
    </row>
    <row r="48" s="7" customFormat="1" spans="1:7">
      <c r="A48" s="48" t="s">
        <v>106</v>
      </c>
      <c r="B48" s="48" t="s">
        <v>14</v>
      </c>
      <c r="C48" s="49">
        <v>45811</v>
      </c>
      <c r="D48" s="48" t="s">
        <v>98</v>
      </c>
      <c r="E48" s="50">
        <v>568</v>
      </c>
      <c r="F48" s="152" t="s">
        <v>107</v>
      </c>
      <c r="G48" s="71"/>
    </row>
    <row r="49" s="23" customFormat="1" spans="1:6">
      <c r="A49" s="55" t="s">
        <v>108</v>
      </c>
      <c r="B49" s="55" t="s">
        <v>14</v>
      </c>
      <c r="C49" s="57">
        <v>45812</v>
      </c>
      <c r="D49" s="55" t="s">
        <v>109</v>
      </c>
      <c r="E49" s="58">
        <v>822</v>
      </c>
      <c r="F49" s="41" t="s">
        <v>22</v>
      </c>
    </row>
    <row r="50" s="25" customFormat="1" spans="1:6">
      <c r="A50" s="48" t="s">
        <v>110</v>
      </c>
      <c r="B50" s="48" t="s">
        <v>14</v>
      </c>
      <c r="C50" s="49">
        <v>45813</v>
      </c>
      <c r="D50" s="48" t="s">
        <v>111</v>
      </c>
      <c r="E50" s="50">
        <v>894</v>
      </c>
      <c r="F50" s="152" t="s">
        <v>112</v>
      </c>
    </row>
    <row r="51" s="23" customFormat="1" spans="1:6">
      <c r="A51" s="51" t="s">
        <v>113</v>
      </c>
      <c r="B51" s="51" t="s">
        <v>14</v>
      </c>
      <c r="C51" s="51" t="s">
        <v>114</v>
      </c>
      <c r="D51" s="51" t="s">
        <v>115</v>
      </c>
      <c r="E51" s="51">
        <v>429</v>
      </c>
      <c r="F51" s="36" t="s">
        <v>7</v>
      </c>
    </row>
    <row r="52" s="26" customFormat="1" spans="1:6">
      <c r="A52" s="72" t="s">
        <v>116</v>
      </c>
      <c r="B52" s="72" t="s">
        <v>14</v>
      </c>
      <c r="C52" s="73">
        <v>45792</v>
      </c>
      <c r="D52" s="72" t="s">
        <v>117</v>
      </c>
      <c r="E52" s="74">
        <v>505</v>
      </c>
      <c r="F52" s="54" t="s">
        <v>49</v>
      </c>
    </row>
    <row r="53" s="23" customFormat="1" spans="1:6">
      <c r="A53" s="62" t="s">
        <v>118</v>
      </c>
      <c r="B53" s="62" t="s">
        <v>14</v>
      </c>
      <c r="C53" s="62" t="s">
        <v>39</v>
      </c>
      <c r="D53" s="62" t="s">
        <v>119</v>
      </c>
      <c r="E53" s="62">
        <v>1500</v>
      </c>
      <c r="F53" s="7" t="s">
        <v>120</v>
      </c>
    </row>
    <row r="54" s="23" customFormat="1" spans="1:6">
      <c r="A54" s="44" t="s">
        <v>121</v>
      </c>
      <c r="B54" s="44" t="s">
        <v>14</v>
      </c>
      <c r="C54" s="45">
        <v>45783</v>
      </c>
      <c r="D54" s="44" t="s">
        <v>122</v>
      </c>
      <c r="E54" s="46">
        <v>1577</v>
      </c>
      <c r="F54" s="47" t="s">
        <v>19</v>
      </c>
    </row>
    <row r="55" s="23" customFormat="1" spans="1:6">
      <c r="A55" s="75" t="s">
        <v>123</v>
      </c>
      <c r="B55" s="75" t="s">
        <v>14</v>
      </c>
      <c r="C55" s="76">
        <v>45782</v>
      </c>
      <c r="D55" s="75" t="s">
        <v>124</v>
      </c>
      <c r="E55" s="77">
        <v>1594</v>
      </c>
      <c r="F55" s="69" t="s">
        <v>19</v>
      </c>
    </row>
    <row r="56" s="23" customFormat="1" spans="1:6">
      <c r="A56" s="48" t="s">
        <v>125</v>
      </c>
      <c r="B56" s="48" t="s">
        <v>14</v>
      </c>
      <c r="C56" s="49">
        <v>45808</v>
      </c>
      <c r="D56" s="48" t="s">
        <v>65</v>
      </c>
      <c r="E56" s="50">
        <v>2145</v>
      </c>
      <c r="F56" s="41" t="s">
        <v>22</v>
      </c>
    </row>
    <row r="57" s="23" customFormat="1" spans="1:6">
      <c r="A57" s="53" t="s">
        <v>126</v>
      </c>
      <c r="B57" s="53" t="s">
        <v>14</v>
      </c>
      <c r="C57" s="53" t="s">
        <v>83</v>
      </c>
      <c r="D57" s="53" t="s">
        <v>127</v>
      </c>
      <c r="E57" s="53">
        <v>988</v>
      </c>
      <c r="F57" s="54" t="s">
        <v>59</v>
      </c>
    </row>
    <row r="58" s="23" customFormat="1" spans="1:6">
      <c r="A58" s="43" t="s">
        <v>128</v>
      </c>
      <c r="B58" s="43" t="s">
        <v>14</v>
      </c>
      <c r="C58" s="43" t="s">
        <v>58</v>
      </c>
      <c r="D58" s="43" t="s">
        <v>37</v>
      </c>
      <c r="E58" s="43">
        <v>373</v>
      </c>
      <c r="F58" s="36" t="s">
        <v>7</v>
      </c>
    </row>
    <row r="59" s="23" customFormat="1" spans="1:6">
      <c r="A59" s="62" t="s">
        <v>129</v>
      </c>
      <c r="B59" s="62" t="s">
        <v>14</v>
      </c>
      <c r="C59" s="62" t="s">
        <v>32</v>
      </c>
      <c r="D59" s="62" t="s">
        <v>130</v>
      </c>
      <c r="E59" s="62">
        <v>7000</v>
      </c>
      <c r="F59" s="7" t="s">
        <v>131</v>
      </c>
    </row>
    <row r="60" s="23" customFormat="1" spans="1:6">
      <c r="A60" s="78" t="s">
        <v>132</v>
      </c>
      <c r="B60" s="79">
        <v>45784</v>
      </c>
      <c r="C60" s="79">
        <v>45780</v>
      </c>
      <c r="D60" s="78" t="s">
        <v>133</v>
      </c>
      <c r="E60" s="80">
        <v>1751</v>
      </c>
      <c r="F60" s="47" t="s">
        <v>19</v>
      </c>
    </row>
    <row r="61" s="25" customFormat="1" spans="1:6">
      <c r="A61" s="53" t="s">
        <v>134</v>
      </c>
      <c r="B61" s="53" t="s">
        <v>14</v>
      </c>
      <c r="C61" s="53" t="s">
        <v>30</v>
      </c>
      <c r="D61" s="53" t="s">
        <v>135</v>
      </c>
      <c r="E61" s="53">
        <v>2070</v>
      </c>
      <c r="F61" s="54" t="s">
        <v>59</v>
      </c>
    </row>
    <row r="62" s="23" customFormat="1" spans="1:6">
      <c r="A62" s="48" t="s">
        <v>136</v>
      </c>
      <c r="B62" s="48" t="s">
        <v>14</v>
      </c>
      <c r="C62" s="49">
        <v>45812</v>
      </c>
      <c r="D62" s="48" t="s">
        <v>137</v>
      </c>
      <c r="E62" s="50">
        <v>1150</v>
      </c>
      <c r="F62" s="41" t="s">
        <v>22</v>
      </c>
    </row>
    <row r="63" s="23" customFormat="1" spans="1:6">
      <c r="A63" s="53" t="s">
        <v>138</v>
      </c>
      <c r="B63" s="53" t="s">
        <v>14</v>
      </c>
      <c r="C63" s="53" t="s">
        <v>139</v>
      </c>
      <c r="D63" s="53" t="s">
        <v>140</v>
      </c>
      <c r="E63" s="53">
        <v>3000</v>
      </c>
      <c r="F63" s="54" t="s">
        <v>49</v>
      </c>
    </row>
    <row r="64" s="24" customFormat="1" spans="1:6">
      <c r="A64" s="62" t="s">
        <v>141</v>
      </c>
      <c r="B64" s="62" t="s">
        <v>14</v>
      </c>
      <c r="C64" s="62" t="s">
        <v>142</v>
      </c>
      <c r="D64" s="62" t="s">
        <v>143</v>
      </c>
      <c r="E64" s="62">
        <v>1049</v>
      </c>
      <c r="F64" s="7" t="s">
        <v>144</v>
      </c>
    </row>
    <row r="65" s="23" customFormat="1" spans="1:6">
      <c r="A65" s="48" t="s">
        <v>145</v>
      </c>
      <c r="B65" s="48" t="s">
        <v>14</v>
      </c>
      <c r="C65" s="49">
        <v>45818</v>
      </c>
      <c r="D65" s="48" t="s">
        <v>146</v>
      </c>
      <c r="E65" s="50">
        <v>237</v>
      </c>
      <c r="F65" s="65"/>
    </row>
    <row r="66" s="25" customFormat="1" spans="1:6">
      <c r="A66" s="81" t="s">
        <v>147</v>
      </c>
      <c r="B66" s="82">
        <v>45784</v>
      </c>
      <c r="C66" s="82">
        <v>45778</v>
      </c>
      <c r="D66" s="81" t="s">
        <v>148</v>
      </c>
      <c r="E66" s="83">
        <v>1306</v>
      </c>
      <c r="F66" s="36" t="s">
        <v>7</v>
      </c>
    </row>
    <row r="67" spans="1:6">
      <c r="A67" s="84" t="s">
        <v>149</v>
      </c>
      <c r="B67" s="85">
        <v>45784</v>
      </c>
      <c r="C67" s="85">
        <v>45780</v>
      </c>
      <c r="D67" s="84" t="s">
        <v>150</v>
      </c>
      <c r="E67" s="86">
        <v>2876</v>
      </c>
      <c r="F67" s="7" t="s">
        <v>151</v>
      </c>
    </row>
    <row r="68" s="28" customFormat="1" spans="1:6">
      <c r="A68" s="62" t="s">
        <v>152</v>
      </c>
      <c r="B68" s="62" t="s">
        <v>14</v>
      </c>
      <c r="C68" s="62" t="s">
        <v>153</v>
      </c>
      <c r="D68" s="62" t="s">
        <v>150</v>
      </c>
      <c r="E68" s="62">
        <v>1962</v>
      </c>
      <c r="F68" s="7" t="s">
        <v>151</v>
      </c>
    </row>
    <row r="69" s="28" customFormat="1" spans="1:6">
      <c r="A69" s="87" t="s">
        <v>154</v>
      </c>
      <c r="B69" s="87" t="s">
        <v>14</v>
      </c>
      <c r="C69" s="87" t="s">
        <v>139</v>
      </c>
      <c r="D69" s="87" t="s">
        <v>155</v>
      </c>
      <c r="E69" s="87">
        <v>1080</v>
      </c>
      <c r="F69" s="69" t="s">
        <v>19</v>
      </c>
    </row>
    <row r="70" spans="1:6">
      <c r="A70" s="62" t="s">
        <v>156</v>
      </c>
      <c r="B70" s="62" t="s">
        <v>14</v>
      </c>
      <c r="C70" s="62" t="s">
        <v>157</v>
      </c>
      <c r="D70" s="62" t="s">
        <v>155</v>
      </c>
      <c r="E70" s="62">
        <v>3161</v>
      </c>
      <c r="F70" s="7" t="s">
        <v>158</v>
      </c>
    </row>
    <row r="71" spans="1:6">
      <c r="A71" s="72" t="s">
        <v>159</v>
      </c>
      <c r="B71" s="72" t="s">
        <v>14</v>
      </c>
      <c r="C71" s="73">
        <v>45792</v>
      </c>
      <c r="D71" s="72" t="s">
        <v>150</v>
      </c>
      <c r="E71" s="74">
        <v>1056</v>
      </c>
      <c r="F71" s="54" t="s">
        <v>49</v>
      </c>
    </row>
    <row r="72" spans="1:6">
      <c r="A72" s="48" t="s">
        <v>160</v>
      </c>
      <c r="B72" s="56" t="s">
        <v>14</v>
      </c>
      <c r="C72" s="49">
        <v>45814</v>
      </c>
      <c r="D72" s="48" t="s">
        <v>150</v>
      </c>
      <c r="E72" s="50">
        <v>2894</v>
      </c>
      <c r="F72" s="65" t="s">
        <v>161</v>
      </c>
    </row>
    <row r="73" spans="1:6">
      <c r="A73" s="51" t="s">
        <v>162</v>
      </c>
      <c r="B73" s="51" t="s">
        <v>14</v>
      </c>
      <c r="C73" s="51" t="s">
        <v>163</v>
      </c>
      <c r="D73" s="51" t="s">
        <v>164</v>
      </c>
      <c r="E73" s="51">
        <v>280</v>
      </c>
      <c r="F73" s="36" t="s">
        <v>7</v>
      </c>
    </row>
    <row r="74" spans="1:6">
      <c r="A74" s="53" t="s">
        <v>165</v>
      </c>
      <c r="B74" s="53" t="s">
        <v>14</v>
      </c>
      <c r="C74" s="53" t="s">
        <v>15</v>
      </c>
      <c r="D74" s="53" t="s">
        <v>166</v>
      </c>
      <c r="E74" s="53">
        <v>1500</v>
      </c>
      <c r="F74" s="54" t="s">
        <v>59</v>
      </c>
    </row>
    <row r="75" s="29" customFormat="1" spans="1:6">
      <c r="A75" s="53" t="s">
        <v>167</v>
      </c>
      <c r="B75" s="53" t="s">
        <v>14</v>
      </c>
      <c r="C75" s="53" t="s">
        <v>30</v>
      </c>
      <c r="D75" s="53" t="s">
        <v>168</v>
      </c>
      <c r="E75" s="53">
        <v>635</v>
      </c>
      <c r="F75" s="54" t="s">
        <v>59</v>
      </c>
    </row>
    <row r="76" s="28" customFormat="1" spans="1:6">
      <c r="A76" s="48" t="s">
        <v>169</v>
      </c>
      <c r="B76" s="48" t="s">
        <v>14</v>
      </c>
      <c r="C76" s="49">
        <v>45813</v>
      </c>
      <c r="D76" s="48" t="s">
        <v>170</v>
      </c>
      <c r="E76" s="50">
        <v>1700</v>
      </c>
      <c r="F76" s="152" t="s">
        <v>171</v>
      </c>
    </row>
    <row r="77" s="28" customFormat="1" spans="1:6">
      <c r="A77" s="48" t="s">
        <v>172</v>
      </c>
      <c r="B77" s="48" t="s">
        <v>14</v>
      </c>
      <c r="C77" s="49">
        <v>45808</v>
      </c>
      <c r="D77" s="48" t="s">
        <v>173</v>
      </c>
      <c r="E77" s="50">
        <v>336</v>
      </c>
      <c r="F77" s="41" t="s">
        <v>22</v>
      </c>
    </row>
    <row r="78" spans="1:6">
      <c r="A78" s="48" t="s">
        <v>174</v>
      </c>
      <c r="B78" s="56" t="s">
        <v>14</v>
      </c>
      <c r="C78" s="49">
        <v>45819</v>
      </c>
      <c r="D78" s="48" t="s">
        <v>175</v>
      </c>
      <c r="E78" s="50">
        <v>1500</v>
      </c>
      <c r="F78" s="65" t="s">
        <v>176</v>
      </c>
    </row>
    <row r="79" s="28" customFormat="1" spans="1:6">
      <c r="A79" s="48" t="s">
        <v>177</v>
      </c>
      <c r="B79" s="56" t="s">
        <v>14</v>
      </c>
      <c r="C79" s="49">
        <v>45819</v>
      </c>
      <c r="D79" s="48" t="s">
        <v>178</v>
      </c>
      <c r="E79" s="50">
        <v>5500</v>
      </c>
      <c r="F79" s="65" t="s">
        <v>179</v>
      </c>
    </row>
    <row r="80" spans="1:6">
      <c r="A80" s="53" t="s">
        <v>180</v>
      </c>
      <c r="B80" s="53" t="s">
        <v>14</v>
      </c>
      <c r="C80" s="53" t="s">
        <v>142</v>
      </c>
      <c r="D80" s="53" t="s">
        <v>181</v>
      </c>
      <c r="E80" s="53">
        <v>563</v>
      </c>
      <c r="F80" s="54" t="s">
        <v>49</v>
      </c>
    </row>
    <row r="81" spans="1:6">
      <c r="A81" s="62" t="s">
        <v>182</v>
      </c>
      <c r="B81" s="62" t="s">
        <v>14</v>
      </c>
      <c r="C81" s="62" t="s">
        <v>183</v>
      </c>
      <c r="D81" s="62" t="s">
        <v>184</v>
      </c>
      <c r="E81" s="62">
        <v>5040</v>
      </c>
      <c r="F81" s="7" t="s">
        <v>185</v>
      </c>
    </row>
    <row r="82" spans="1:6">
      <c r="A82" s="53" t="s">
        <v>186</v>
      </c>
      <c r="B82" s="53" t="s">
        <v>14</v>
      </c>
      <c r="C82" s="53" t="s">
        <v>58</v>
      </c>
      <c r="D82" s="53" t="s">
        <v>187</v>
      </c>
      <c r="E82" s="53">
        <v>461</v>
      </c>
      <c r="F82" s="54" t="s">
        <v>49</v>
      </c>
    </row>
    <row r="83" s="30" customFormat="1" spans="1:6">
      <c r="A83" s="62" t="s">
        <v>188</v>
      </c>
      <c r="B83" s="62" t="s">
        <v>14</v>
      </c>
      <c r="C83" s="62" t="s">
        <v>58</v>
      </c>
      <c r="D83" s="62" t="s">
        <v>189</v>
      </c>
      <c r="E83" s="62">
        <v>2688</v>
      </c>
      <c r="F83" s="7" t="s">
        <v>190</v>
      </c>
    </row>
    <row r="84" s="28" customFormat="1" spans="1:6">
      <c r="A84" s="62" t="s">
        <v>191</v>
      </c>
      <c r="B84" s="62" t="s">
        <v>14</v>
      </c>
      <c r="C84" s="62" t="s">
        <v>36</v>
      </c>
      <c r="D84" s="62" t="s">
        <v>184</v>
      </c>
      <c r="E84" s="62">
        <v>5040</v>
      </c>
      <c r="F84" s="7" t="s">
        <v>192</v>
      </c>
    </row>
    <row r="85" s="25" customFormat="1" spans="1:7">
      <c r="A85" s="88" t="s">
        <v>193</v>
      </c>
      <c r="B85" s="88" t="s">
        <v>14</v>
      </c>
      <c r="C85" s="88" t="s">
        <v>194</v>
      </c>
      <c r="D85" s="88" t="s">
        <v>195</v>
      </c>
      <c r="E85" s="88">
        <v>1558</v>
      </c>
      <c r="F85" s="89" t="s">
        <v>196</v>
      </c>
      <c r="G85" s="25" t="s">
        <v>197</v>
      </c>
    </row>
    <row r="86" s="31" customFormat="1" spans="1:6">
      <c r="A86" s="62" t="s">
        <v>198</v>
      </c>
      <c r="B86" s="62" t="s">
        <v>14</v>
      </c>
      <c r="C86" s="62" t="s">
        <v>199</v>
      </c>
      <c r="D86" s="62" t="s">
        <v>200</v>
      </c>
      <c r="E86" s="62">
        <v>1609</v>
      </c>
      <c r="F86" s="7" t="s">
        <v>201</v>
      </c>
    </row>
    <row r="87" s="31" customFormat="1" spans="1:6">
      <c r="A87" s="53" t="s">
        <v>202</v>
      </c>
      <c r="B87" s="53" t="s">
        <v>14</v>
      </c>
      <c r="C87" s="53" t="s">
        <v>203</v>
      </c>
      <c r="D87" s="53" t="s">
        <v>204</v>
      </c>
      <c r="E87" s="53">
        <v>1000</v>
      </c>
      <c r="F87" s="54" t="s">
        <v>49</v>
      </c>
    </row>
    <row r="88" s="23" customFormat="1" spans="1:6">
      <c r="A88" s="51" t="s">
        <v>205</v>
      </c>
      <c r="B88" s="51" t="s">
        <v>14</v>
      </c>
      <c r="C88" s="51" t="s">
        <v>183</v>
      </c>
      <c r="D88" s="51" t="s">
        <v>206</v>
      </c>
      <c r="E88" s="51">
        <v>561</v>
      </c>
      <c r="F88" s="36" t="s">
        <v>7</v>
      </c>
    </row>
    <row r="89" s="25" customFormat="1" spans="1:6">
      <c r="A89" s="43" t="s">
        <v>207</v>
      </c>
      <c r="B89" s="43" t="s">
        <v>14</v>
      </c>
      <c r="C89" s="43" t="s">
        <v>208</v>
      </c>
      <c r="D89" s="43" t="s">
        <v>209</v>
      </c>
      <c r="E89" s="43">
        <v>814</v>
      </c>
      <c r="F89" s="36" t="s">
        <v>7</v>
      </c>
    </row>
    <row r="90" s="23" customFormat="1" spans="1:6">
      <c r="A90" s="43" t="s">
        <v>210</v>
      </c>
      <c r="B90" s="43" t="s">
        <v>14</v>
      </c>
      <c r="C90" s="43" t="s">
        <v>15</v>
      </c>
      <c r="D90" s="43" t="s">
        <v>209</v>
      </c>
      <c r="E90" s="43">
        <v>849</v>
      </c>
      <c r="F90" s="36" t="s">
        <v>7</v>
      </c>
    </row>
    <row r="91" s="25" customFormat="1" spans="1:9">
      <c r="A91" s="48" t="s">
        <v>211</v>
      </c>
      <c r="B91" s="48" t="s">
        <v>14</v>
      </c>
      <c r="C91" s="49">
        <v>45805</v>
      </c>
      <c r="D91" s="48" t="s">
        <v>209</v>
      </c>
      <c r="E91" s="50">
        <v>1308</v>
      </c>
      <c r="F91" s="65"/>
      <c r="I91" s="95" t="s">
        <v>212</v>
      </c>
    </row>
    <row r="92" s="26" customFormat="1" spans="1:9">
      <c r="A92" s="62" t="s">
        <v>213</v>
      </c>
      <c r="B92" s="62" t="s">
        <v>14</v>
      </c>
      <c r="C92" s="62" t="s">
        <v>214</v>
      </c>
      <c r="D92" s="62" t="s">
        <v>215</v>
      </c>
      <c r="E92" s="62">
        <v>408</v>
      </c>
      <c r="F92" s="7" t="s">
        <v>216</v>
      </c>
      <c r="I92" s="95" t="s">
        <v>67</v>
      </c>
    </row>
    <row r="93" s="23" customFormat="1" spans="1:9">
      <c r="A93" s="62" t="s">
        <v>217</v>
      </c>
      <c r="B93" s="62" t="s">
        <v>14</v>
      </c>
      <c r="C93" s="62" t="s">
        <v>218</v>
      </c>
      <c r="D93" s="62" t="s">
        <v>215</v>
      </c>
      <c r="E93" s="62">
        <v>352</v>
      </c>
      <c r="F93" s="7" t="s">
        <v>216</v>
      </c>
      <c r="I93" s="95" t="s">
        <v>219</v>
      </c>
    </row>
    <row r="94" s="23" customFormat="1" spans="1:9">
      <c r="A94" s="43" t="s">
        <v>220</v>
      </c>
      <c r="B94" s="43" t="s">
        <v>14</v>
      </c>
      <c r="C94" s="43" t="s">
        <v>221</v>
      </c>
      <c r="D94" s="43" t="s">
        <v>222</v>
      </c>
      <c r="E94" s="43">
        <v>279</v>
      </c>
      <c r="F94" s="51" t="s">
        <v>79</v>
      </c>
      <c r="I94" s="95" t="s">
        <v>223</v>
      </c>
    </row>
    <row r="95" s="23" customFormat="1" spans="1:6">
      <c r="A95" s="43" t="s">
        <v>224</v>
      </c>
      <c r="B95" s="43" t="s">
        <v>14</v>
      </c>
      <c r="C95" s="43" t="s">
        <v>225</v>
      </c>
      <c r="D95" s="43" t="s">
        <v>222</v>
      </c>
      <c r="E95" s="43">
        <v>234</v>
      </c>
      <c r="F95" s="51" t="s">
        <v>79</v>
      </c>
    </row>
    <row r="96" s="26" customFormat="1" spans="1:6">
      <c r="A96" s="43" t="s">
        <v>226</v>
      </c>
      <c r="B96" s="43" t="s">
        <v>14</v>
      </c>
      <c r="C96" s="43" t="s">
        <v>64</v>
      </c>
      <c r="D96" s="43" t="s">
        <v>227</v>
      </c>
      <c r="E96" s="43">
        <v>547</v>
      </c>
      <c r="F96" s="36" t="s">
        <v>7</v>
      </c>
    </row>
    <row r="97" s="26" customFormat="1" spans="1:6">
      <c r="A97" s="43" t="s">
        <v>228</v>
      </c>
      <c r="B97" s="43" t="s">
        <v>14</v>
      </c>
      <c r="C97" s="43" t="s">
        <v>64</v>
      </c>
      <c r="D97" s="43" t="s">
        <v>227</v>
      </c>
      <c r="E97" s="43">
        <v>400</v>
      </c>
      <c r="F97" s="36" t="s">
        <v>7</v>
      </c>
    </row>
    <row r="98" s="26" customFormat="1" spans="1:6">
      <c r="A98" s="43" t="s">
        <v>229</v>
      </c>
      <c r="B98" s="43" t="s">
        <v>14</v>
      </c>
      <c r="C98" s="43" t="s">
        <v>230</v>
      </c>
      <c r="D98" s="43" t="s">
        <v>231</v>
      </c>
      <c r="E98" s="43">
        <v>300</v>
      </c>
      <c r="F98" s="36" t="s">
        <v>7</v>
      </c>
    </row>
    <row r="99" s="26" customFormat="1" spans="1:6">
      <c r="A99" s="43" t="s">
        <v>232</v>
      </c>
      <c r="B99" s="43" t="s">
        <v>14</v>
      </c>
      <c r="C99" s="43" t="s">
        <v>230</v>
      </c>
      <c r="D99" s="43" t="s">
        <v>231</v>
      </c>
      <c r="E99" s="43">
        <v>250</v>
      </c>
      <c r="F99" s="36" t="s">
        <v>7</v>
      </c>
    </row>
    <row r="100" s="26" customFormat="1" spans="1:6">
      <c r="A100" s="62" t="s">
        <v>233</v>
      </c>
      <c r="B100" s="62" t="s">
        <v>14</v>
      </c>
      <c r="C100" s="62" t="s">
        <v>157</v>
      </c>
      <c r="D100" s="62" t="s">
        <v>234</v>
      </c>
      <c r="E100" s="62">
        <v>501</v>
      </c>
      <c r="F100" s="153" t="s">
        <v>235</v>
      </c>
    </row>
    <row r="101" s="25" customFormat="1" spans="1:6">
      <c r="A101" s="62" t="s">
        <v>236</v>
      </c>
      <c r="B101" s="62" t="s">
        <v>14</v>
      </c>
      <c r="C101" s="62" t="s">
        <v>94</v>
      </c>
      <c r="D101" s="62" t="s">
        <v>234</v>
      </c>
      <c r="E101" s="62">
        <v>822</v>
      </c>
      <c r="F101" s="153" t="s">
        <v>237</v>
      </c>
    </row>
    <row r="102" s="23" customFormat="1" spans="1:6">
      <c r="A102" s="44" t="s">
        <v>238</v>
      </c>
      <c r="B102" s="44" t="s">
        <v>14</v>
      </c>
      <c r="C102" s="45">
        <v>45782</v>
      </c>
      <c r="D102" s="44" t="s">
        <v>239</v>
      </c>
      <c r="E102" s="46">
        <v>1949</v>
      </c>
      <c r="F102" s="47" t="s">
        <v>19</v>
      </c>
    </row>
    <row r="103" s="23" customFormat="1" spans="1:6">
      <c r="A103" s="48" t="s">
        <v>240</v>
      </c>
      <c r="B103" s="48" t="s">
        <v>14</v>
      </c>
      <c r="C103" s="49">
        <v>45813</v>
      </c>
      <c r="D103" s="48" t="s">
        <v>241</v>
      </c>
      <c r="E103" s="50">
        <v>391</v>
      </c>
      <c r="F103" s="152" t="s">
        <v>242</v>
      </c>
    </row>
    <row r="104" s="23" customFormat="1" spans="1:6">
      <c r="A104" s="62" t="s">
        <v>243</v>
      </c>
      <c r="B104" s="62" t="s">
        <v>14</v>
      </c>
      <c r="C104" s="62" t="s">
        <v>83</v>
      </c>
      <c r="D104" s="62" t="s">
        <v>244</v>
      </c>
      <c r="E104" s="62">
        <v>279</v>
      </c>
      <c r="F104" s="7" t="s">
        <v>245</v>
      </c>
    </row>
    <row r="105" s="23" customFormat="1" spans="1:6">
      <c r="A105" s="53" t="s">
        <v>246</v>
      </c>
      <c r="B105" s="53" t="s">
        <v>14</v>
      </c>
      <c r="C105" s="53" t="s">
        <v>32</v>
      </c>
      <c r="D105" s="53" t="s">
        <v>247</v>
      </c>
      <c r="E105" s="53">
        <v>347</v>
      </c>
      <c r="F105" s="54" t="s">
        <v>59</v>
      </c>
    </row>
    <row r="106" spans="1:6">
      <c r="A106" s="62" t="s">
        <v>248</v>
      </c>
      <c r="B106" s="62" t="s">
        <v>14</v>
      </c>
      <c r="C106" s="62" t="s">
        <v>32</v>
      </c>
      <c r="D106" s="62" t="s">
        <v>249</v>
      </c>
      <c r="E106" s="62">
        <v>452</v>
      </c>
      <c r="F106" s="7" t="s">
        <v>250</v>
      </c>
    </row>
    <row r="107" s="30" customFormat="1" spans="1:6">
      <c r="A107" s="48" t="s">
        <v>251</v>
      </c>
      <c r="B107" s="48" t="s">
        <v>14</v>
      </c>
      <c r="C107" s="49">
        <v>45813</v>
      </c>
      <c r="D107" s="48" t="s">
        <v>252</v>
      </c>
      <c r="E107" s="50">
        <v>388</v>
      </c>
      <c r="F107" s="152" t="s">
        <v>253</v>
      </c>
    </row>
    <row r="108" spans="1:6">
      <c r="A108" s="53" t="s">
        <v>254</v>
      </c>
      <c r="B108" s="53" t="s">
        <v>14</v>
      </c>
      <c r="C108" s="53" t="s">
        <v>83</v>
      </c>
      <c r="D108" s="53" t="s">
        <v>65</v>
      </c>
      <c r="E108" s="53">
        <v>831</v>
      </c>
      <c r="F108" s="54" t="s">
        <v>49</v>
      </c>
    </row>
    <row r="109" spans="1:6">
      <c r="A109" s="53" t="s">
        <v>255</v>
      </c>
      <c r="B109" s="53" t="s">
        <v>14</v>
      </c>
      <c r="C109" s="53" t="s">
        <v>256</v>
      </c>
      <c r="D109" s="53" t="s">
        <v>257</v>
      </c>
      <c r="E109" s="53">
        <v>831</v>
      </c>
      <c r="F109" s="54" t="s">
        <v>59</v>
      </c>
    </row>
    <row r="110" s="30" customFormat="1" spans="1:6">
      <c r="A110" s="48" t="s">
        <v>258</v>
      </c>
      <c r="B110" s="48" t="s">
        <v>14</v>
      </c>
      <c r="C110" s="49">
        <v>45813</v>
      </c>
      <c r="D110" s="48" t="s">
        <v>65</v>
      </c>
      <c r="E110" s="50">
        <v>928</v>
      </c>
      <c r="F110" s="152" t="s">
        <v>259</v>
      </c>
    </row>
    <row r="111" spans="1:6">
      <c r="A111" s="81" t="s">
        <v>260</v>
      </c>
      <c r="B111" s="82">
        <v>45784</v>
      </c>
      <c r="C111" s="82">
        <v>45771</v>
      </c>
      <c r="D111" s="81" t="s">
        <v>261</v>
      </c>
      <c r="E111" s="83">
        <v>1266</v>
      </c>
      <c r="F111" s="36" t="s">
        <v>262</v>
      </c>
    </row>
    <row r="112" spans="1:6">
      <c r="A112" s="90" t="s">
        <v>263</v>
      </c>
      <c r="B112" s="90" t="s">
        <v>14</v>
      </c>
      <c r="C112" s="91">
        <v>45780</v>
      </c>
      <c r="D112" s="90" t="s">
        <v>264</v>
      </c>
      <c r="E112" s="92">
        <v>1280</v>
      </c>
      <c r="F112" s="36" t="s">
        <v>7</v>
      </c>
    </row>
    <row r="113" spans="1:6">
      <c r="A113" s="93" t="s">
        <v>265</v>
      </c>
      <c r="B113" s="93" t="s">
        <v>14</v>
      </c>
      <c r="C113" s="93" t="s">
        <v>81</v>
      </c>
      <c r="D113" s="93" t="s">
        <v>266</v>
      </c>
      <c r="E113" s="93">
        <v>1182</v>
      </c>
      <c r="F113" s="94" t="s">
        <v>267</v>
      </c>
    </row>
    <row r="114" s="30" customFormat="1" spans="1:7">
      <c r="A114" s="87" t="s">
        <v>268</v>
      </c>
      <c r="B114" s="87" t="s">
        <v>14</v>
      </c>
      <c r="C114" s="87" t="s">
        <v>203</v>
      </c>
      <c r="D114" s="87" t="s">
        <v>269</v>
      </c>
      <c r="E114" s="87">
        <v>674</v>
      </c>
      <c r="F114" s="69" t="s">
        <v>19</v>
      </c>
      <c r="G114" s="30" t="s">
        <v>270</v>
      </c>
    </row>
    <row r="115" s="30" customFormat="1" spans="1:6">
      <c r="A115" s="62" t="s">
        <v>271</v>
      </c>
      <c r="B115" s="62" t="s">
        <v>14</v>
      </c>
      <c r="C115" s="62" t="s">
        <v>83</v>
      </c>
      <c r="D115" s="62" t="s">
        <v>272</v>
      </c>
      <c r="E115" s="62">
        <v>1491</v>
      </c>
      <c r="F115" s="7" t="s">
        <v>273</v>
      </c>
    </row>
    <row r="116" s="28" customFormat="1" spans="1:6">
      <c r="A116" s="62" t="s">
        <v>274</v>
      </c>
      <c r="B116" s="62" t="s">
        <v>14</v>
      </c>
      <c r="C116" s="62" t="s">
        <v>230</v>
      </c>
      <c r="D116" s="62" t="s">
        <v>275</v>
      </c>
      <c r="E116" s="62">
        <v>1493</v>
      </c>
      <c r="F116" s="7" t="s">
        <v>276</v>
      </c>
    </row>
    <row r="117" s="28" customFormat="1" spans="1:6">
      <c r="A117" s="43" t="s">
        <v>277</v>
      </c>
      <c r="B117" s="43" t="s">
        <v>14</v>
      </c>
      <c r="C117" s="43" t="s">
        <v>256</v>
      </c>
      <c r="D117" s="43" t="s">
        <v>278</v>
      </c>
      <c r="E117" s="43">
        <v>708</v>
      </c>
      <c r="F117" s="36" t="s">
        <v>7</v>
      </c>
    </row>
    <row r="118" spans="1:6">
      <c r="A118" s="48" t="s">
        <v>279</v>
      </c>
      <c r="B118" s="48" t="s">
        <v>14</v>
      </c>
      <c r="C118" s="49">
        <v>45811</v>
      </c>
      <c r="D118" s="48" t="s">
        <v>280</v>
      </c>
      <c r="E118" s="50">
        <v>1846</v>
      </c>
      <c r="F118" s="65" t="s">
        <v>281</v>
      </c>
    </row>
    <row r="119" spans="1:6">
      <c r="A119" s="48" t="s">
        <v>282</v>
      </c>
      <c r="B119" s="48" t="s">
        <v>14</v>
      </c>
      <c r="C119" s="49">
        <v>45811</v>
      </c>
      <c r="D119" s="48" t="s">
        <v>283</v>
      </c>
      <c r="E119" s="50">
        <v>1348</v>
      </c>
      <c r="F119" s="65" t="s">
        <v>284</v>
      </c>
    </row>
    <row r="120" spans="1:6">
      <c r="A120" s="48" t="s">
        <v>285</v>
      </c>
      <c r="B120" s="56" t="s">
        <v>14</v>
      </c>
      <c r="C120" s="63">
        <v>45818</v>
      </c>
      <c r="D120" s="56" t="s">
        <v>286</v>
      </c>
      <c r="E120" s="64">
        <v>2311</v>
      </c>
      <c r="F120" s="65" t="s">
        <v>287</v>
      </c>
    </row>
    <row r="121" spans="1:6">
      <c r="A121" s="59" t="s">
        <v>288</v>
      </c>
      <c r="B121" s="59" t="s">
        <v>14</v>
      </c>
      <c r="C121" s="60">
        <v>45780</v>
      </c>
      <c r="D121" s="59" t="s">
        <v>289</v>
      </c>
      <c r="E121" s="61">
        <v>497</v>
      </c>
      <c r="F121" s="7" t="s">
        <v>290</v>
      </c>
    </row>
    <row r="122" spans="1:6">
      <c r="A122" s="62" t="s">
        <v>291</v>
      </c>
      <c r="B122" s="62" t="s">
        <v>14</v>
      </c>
      <c r="C122" s="62" t="s">
        <v>94</v>
      </c>
      <c r="D122" s="62" t="s">
        <v>292</v>
      </c>
      <c r="E122" s="62">
        <v>2214</v>
      </c>
      <c r="F122" s="7" t="s">
        <v>293</v>
      </c>
    </row>
    <row r="123" s="28" customFormat="1" spans="1:6">
      <c r="A123" s="62" t="s">
        <v>294</v>
      </c>
      <c r="B123" s="62" t="s">
        <v>14</v>
      </c>
      <c r="C123" s="62" t="s">
        <v>15</v>
      </c>
      <c r="D123" s="62" t="s">
        <v>295</v>
      </c>
      <c r="E123" s="62">
        <v>335</v>
      </c>
      <c r="F123" s="7" t="s">
        <v>296</v>
      </c>
    </row>
    <row r="124" s="28" customFormat="1" spans="1:6">
      <c r="A124" s="59" t="s">
        <v>297</v>
      </c>
      <c r="B124" s="59" t="s">
        <v>14</v>
      </c>
      <c r="C124" s="60">
        <v>45780</v>
      </c>
      <c r="D124" s="59" t="s">
        <v>298</v>
      </c>
      <c r="E124" s="61">
        <v>491</v>
      </c>
      <c r="F124" s="7" t="s">
        <v>299</v>
      </c>
    </row>
    <row r="125" s="28" customFormat="1" spans="1:6">
      <c r="A125" s="62" t="s">
        <v>300</v>
      </c>
      <c r="B125" s="62" t="s">
        <v>14</v>
      </c>
      <c r="C125" s="62" t="s">
        <v>301</v>
      </c>
      <c r="D125" s="62" t="s">
        <v>302</v>
      </c>
      <c r="E125" s="62">
        <v>767</v>
      </c>
      <c r="F125" s="7" t="s">
        <v>303</v>
      </c>
    </row>
    <row r="126" s="28" customFormat="1" spans="1:6">
      <c r="A126" s="51" t="s">
        <v>304</v>
      </c>
      <c r="B126" s="51" t="s">
        <v>14</v>
      </c>
      <c r="C126" s="51" t="s">
        <v>64</v>
      </c>
      <c r="D126" s="51" t="s">
        <v>305</v>
      </c>
      <c r="E126" s="51">
        <v>469</v>
      </c>
      <c r="F126" s="36" t="s">
        <v>7</v>
      </c>
    </row>
    <row r="127" spans="1:6">
      <c r="A127" s="51" t="s">
        <v>306</v>
      </c>
      <c r="B127" s="51" t="s">
        <v>14</v>
      </c>
      <c r="C127" s="51" t="s">
        <v>81</v>
      </c>
      <c r="D127" s="51" t="s">
        <v>305</v>
      </c>
      <c r="E127" s="51">
        <v>1882</v>
      </c>
      <c r="F127" s="36" t="s">
        <v>7</v>
      </c>
    </row>
    <row r="128" s="30" customFormat="1" spans="1:6">
      <c r="A128" s="62" t="s">
        <v>307</v>
      </c>
      <c r="B128" s="62" t="s">
        <v>14</v>
      </c>
      <c r="C128" s="62" t="s">
        <v>139</v>
      </c>
      <c r="D128" s="62" t="s">
        <v>308</v>
      </c>
      <c r="E128" s="62">
        <v>1109</v>
      </c>
      <c r="F128" s="7" t="s">
        <v>309</v>
      </c>
    </row>
    <row r="129" s="30" customFormat="1" spans="1:6">
      <c r="A129" s="87" t="s">
        <v>310</v>
      </c>
      <c r="B129" s="87" t="s">
        <v>14</v>
      </c>
      <c r="C129" s="87" t="s">
        <v>139</v>
      </c>
      <c r="D129" s="87" t="s">
        <v>311</v>
      </c>
      <c r="E129" s="87">
        <v>329</v>
      </c>
      <c r="F129" s="69" t="s">
        <v>19</v>
      </c>
    </row>
    <row r="130" s="30" customFormat="1" spans="1:6">
      <c r="A130" s="53" t="s">
        <v>312</v>
      </c>
      <c r="B130" s="53" t="s">
        <v>14</v>
      </c>
      <c r="C130" s="53" t="s">
        <v>67</v>
      </c>
      <c r="D130" s="53" t="s">
        <v>313</v>
      </c>
      <c r="E130" s="53">
        <v>548</v>
      </c>
      <c r="F130" s="54" t="s">
        <v>49</v>
      </c>
    </row>
    <row r="131" s="30" customFormat="1" spans="1:6">
      <c r="A131" s="62" t="s">
        <v>314</v>
      </c>
      <c r="B131" s="62" t="s">
        <v>14</v>
      </c>
      <c r="C131" s="62" t="s">
        <v>83</v>
      </c>
      <c r="D131" s="62" t="s">
        <v>313</v>
      </c>
      <c r="E131" s="62">
        <v>620</v>
      </c>
      <c r="F131" s="7" t="s">
        <v>315</v>
      </c>
    </row>
    <row r="132" s="30" customFormat="1" spans="1:6">
      <c r="A132" s="53" t="s">
        <v>316</v>
      </c>
      <c r="B132" s="53" t="s">
        <v>14</v>
      </c>
      <c r="C132" s="53" t="s">
        <v>30</v>
      </c>
      <c r="D132" s="53" t="s">
        <v>302</v>
      </c>
      <c r="E132" s="53">
        <v>793</v>
      </c>
      <c r="F132" s="54" t="s">
        <v>59</v>
      </c>
    </row>
    <row r="133" s="30" customFormat="1" spans="1:6">
      <c r="A133" s="62" t="s">
        <v>317</v>
      </c>
      <c r="B133" s="62" t="s">
        <v>14</v>
      </c>
      <c r="C133" s="62" t="s">
        <v>39</v>
      </c>
      <c r="D133" s="62" t="s">
        <v>318</v>
      </c>
      <c r="E133" s="62">
        <v>329</v>
      </c>
      <c r="F133" s="7" t="s">
        <v>319</v>
      </c>
    </row>
    <row r="134" s="30" customFormat="1" spans="1:6">
      <c r="A134" s="48" t="s">
        <v>320</v>
      </c>
      <c r="B134" s="48" t="s">
        <v>14</v>
      </c>
      <c r="C134" s="49">
        <v>45811</v>
      </c>
      <c r="D134" s="48" t="s">
        <v>321</v>
      </c>
      <c r="E134" s="50">
        <v>701</v>
      </c>
      <c r="F134" s="41" t="s">
        <v>22</v>
      </c>
    </row>
    <row r="135" spans="1:6">
      <c r="A135" s="48" t="s">
        <v>322</v>
      </c>
      <c r="B135" s="56" t="s">
        <v>14</v>
      </c>
      <c r="C135" s="49">
        <v>45819</v>
      </c>
      <c r="D135" s="48" t="s">
        <v>302</v>
      </c>
      <c r="E135" s="50">
        <v>776</v>
      </c>
      <c r="F135" s="65" t="s">
        <v>323</v>
      </c>
    </row>
    <row r="136" s="28" customFormat="1" spans="1:6">
      <c r="A136" s="62" t="s">
        <v>324</v>
      </c>
      <c r="B136" s="62" t="s">
        <v>14</v>
      </c>
      <c r="C136" s="62" t="s">
        <v>301</v>
      </c>
      <c r="D136" s="62" t="s">
        <v>325</v>
      </c>
      <c r="E136" s="62">
        <v>235</v>
      </c>
      <c r="F136" s="7" t="s">
        <v>326</v>
      </c>
    </row>
    <row r="137" spans="1:6">
      <c r="A137" s="87" t="s">
        <v>327</v>
      </c>
      <c r="B137" s="87" t="s">
        <v>14</v>
      </c>
      <c r="C137" s="87" t="s">
        <v>81</v>
      </c>
      <c r="D137" s="87" t="s">
        <v>328</v>
      </c>
      <c r="E137" s="87">
        <v>670</v>
      </c>
      <c r="F137" s="69" t="s">
        <v>19</v>
      </c>
    </row>
    <row r="138" s="28" customFormat="1" spans="1:6">
      <c r="A138" s="53" t="s">
        <v>329</v>
      </c>
      <c r="B138" s="53" t="s">
        <v>14</v>
      </c>
      <c r="C138" s="53" t="s">
        <v>94</v>
      </c>
      <c r="D138" s="53" t="s">
        <v>330</v>
      </c>
      <c r="E138" s="53">
        <v>246</v>
      </c>
      <c r="F138" s="54" t="s">
        <v>49</v>
      </c>
    </row>
    <row r="139" s="28" customFormat="1" spans="1:6">
      <c r="A139" s="59" t="s">
        <v>331</v>
      </c>
      <c r="B139" s="59" t="s">
        <v>14</v>
      </c>
      <c r="C139" s="60">
        <v>45792</v>
      </c>
      <c r="D139" s="59" t="s">
        <v>332</v>
      </c>
      <c r="E139" s="61">
        <v>597</v>
      </c>
      <c r="F139" s="7" t="s">
        <v>333</v>
      </c>
    </row>
    <row r="140" s="30" customFormat="1" spans="1:6">
      <c r="A140" s="62" t="s">
        <v>334</v>
      </c>
      <c r="B140" s="62" t="s">
        <v>14</v>
      </c>
      <c r="C140" s="62" t="s">
        <v>208</v>
      </c>
      <c r="D140" s="62" t="s">
        <v>335</v>
      </c>
      <c r="E140" s="62">
        <v>398</v>
      </c>
      <c r="F140" s="7" t="s">
        <v>336</v>
      </c>
    </row>
    <row r="141" spans="1:6">
      <c r="A141" s="62" t="s">
        <v>337</v>
      </c>
      <c r="B141" s="62" t="s">
        <v>14</v>
      </c>
      <c r="C141" s="62" t="s">
        <v>15</v>
      </c>
      <c r="D141" s="62" t="s">
        <v>338</v>
      </c>
      <c r="E141" s="62">
        <v>129</v>
      </c>
      <c r="F141" s="7" t="s">
        <v>339</v>
      </c>
    </row>
    <row r="142" s="28" customFormat="1" spans="1:6">
      <c r="A142" s="53" t="s">
        <v>340</v>
      </c>
      <c r="B142" s="53" t="s">
        <v>14</v>
      </c>
      <c r="C142" s="53" t="s">
        <v>15</v>
      </c>
      <c r="D142" s="53" t="s">
        <v>341</v>
      </c>
      <c r="E142" s="53">
        <v>246</v>
      </c>
      <c r="F142" s="54" t="s">
        <v>59</v>
      </c>
    </row>
    <row r="143" spans="1:6">
      <c r="A143" s="62" t="s">
        <v>342</v>
      </c>
      <c r="B143" s="62" t="s">
        <v>14</v>
      </c>
      <c r="C143" s="62" t="s">
        <v>39</v>
      </c>
      <c r="D143" s="62" t="s">
        <v>325</v>
      </c>
      <c r="E143" s="62">
        <v>246</v>
      </c>
      <c r="F143" s="7" t="s">
        <v>319</v>
      </c>
    </row>
    <row r="144" spans="1:6">
      <c r="A144" s="48" t="s">
        <v>343</v>
      </c>
      <c r="B144" s="56" t="s">
        <v>14</v>
      </c>
      <c r="C144" s="63">
        <v>45818</v>
      </c>
      <c r="D144" s="56" t="s">
        <v>335</v>
      </c>
      <c r="E144" s="64">
        <v>260</v>
      </c>
      <c r="F144" s="65" t="s">
        <v>344</v>
      </c>
    </row>
    <row r="145" spans="1:6">
      <c r="A145" s="62" t="s">
        <v>345</v>
      </c>
      <c r="B145" s="62" t="s">
        <v>14</v>
      </c>
      <c r="C145" s="62" t="s">
        <v>15</v>
      </c>
      <c r="D145" s="62" t="s">
        <v>346</v>
      </c>
      <c r="E145" s="62">
        <v>321</v>
      </c>
      <c r="F145" s="7" t="s">
        <v>347</v>
      </c>
    </row>
    <row r="146" s="28" customFormat="1" spans="1:6">
      <c r="A146" s="59" t="s">
        <v>348</v>
      </c>
      <c r="B146" s="59" t="s">
        <v>14</v>
      </c>
      <c r="C146" s="60">
        <v>45782</v>
      </c>
      <c r="D146" s="59" t="s">
        <v>349</v>
      </c>
      <c r="E146" s="61">
        <v>315</v>
      </c>
      <c r="F146" s="7" t="s">
        <v>350</v>
      </c>
    </row>
    <row r="147" s="30" customFormat="1" spans="1:6">
      <c r="A147" s="62" t="s">
        <v>351</v>
      </c>
      <c r="B147" s="62" t="s">
        <v>14</v>
      </c>
      <c r="C147" s="62" t="s">
        <v>225</v>
      </c>
      <c r="D147" s="62" t="s">
        <v>352</v>
      </c>
      <c r="E147" s="62">
        <v>1891</v>
      </c>
      <c r="F147" s="7" t="s">
        <v>353</v>
      </c>
    </row>
    <row r="148" s="30" customFormat="1" spans="1:6">
      <c r="A148" s="59" t="s">
        <v>354</v>
      </c>
      <c r="B148" s="59" t="s">
        <v>14</v>
      </c>
      <c r="C148" s="60">
        <v>45782</v>
      </c>
      <c r="D148" s="59" t="s">
        <v>355</v>
      </c>
      <c r="E148" s="61">
        <v>927</v>
      </c>
      <c r="F148" s="7" t="s">
        <v>350</v>
      </c>
    </row>
    <row r="149" s="30" customFormat="1" spans="1:6">
      <c r="A149" s="62" t="s">
        <v>356</v>
      </c>
      <c r="B149" s="62" t="s">
        <v>14</v>
      </c>
      <c r="C149" s="62" t="s">
        <v>64</v>
      </c>
      <c r="D149" s="62" t="s">
        <v>357</v>
      </c>
      <c r="E149" s="62">
        <v>320</v>
      </c>
      <c r="F149" s="7" t="s">
        <v>358</v>
      </c>
    </row>
    <row r="150" spans="1:6">
      <c r="A150" s="78" t="s">
        <v>359</v>
      </c>
      <c r="B150" s="79">
        <v>45784</v>
      </c>
      <c r="C150" s="79">
        <v>45780</v>
      </c>
      <c r="D150" s="78" t="s">
        <v>360</v>
      </c>
      <c r="E150" s="80">
        <v>1963</v>
      </c>
      <c r="F150" s="47" t="s">
        <v>19</v>
      </c>
    </row>
    <row r="151" spans="1:6">
      <c r="A151" s="62" t="s">
        <v>361</v>
      </c>
      <c r="B151" s="62" t="s">
        <v>14</v>
      </c>
      <c r="C151" s="62" t="s">
        <v>203</v>
      </c>
      <c r="D151" s="62" t="s">
        <v>349</v>
      </c>
      <c r="E151" s="62">
        <v>308</v>
      </c>
      <c r="F151" s="7" t="s">
        <v>362</v>
      </c>
    </row>
    <row r="152" spans="1:6">
      <c r="A152" s="62" t="s">
        <v>363</v>
      </c>
      <c r="B152" s="62" t="s">
        <v>14</v>
      </c>
      <c r="C152" s="62" t="s">
        <v>157</v>
      </c>
      <c r="D152" s="62" t="s">
        <v>364</v>
      </c>
      <c r="E152" s="62">
        <v>744</v>
      </c>
      <c r="F152" s="7" t="s">
        <v>365</v>
      </c>
    </row>
    <row r="153" spans="1:6">
      <c r="A153" s="62" t="s">
        <v>366</v>
      </c>
      <c r="B153" s="62" t="s">
        <v>14</v>
      </c>
      <c r="C153" s="62" t="s">
        <v>157</v>
      </c>
      <c r="D153" s="62" t="s">
        <v>367</v>
      </c>
      <c r="E153" s="62">
        <v>531</v>
      </c>
      <c r="F153" s="7" t="s">
        <v>368</v>
      </c>
    </row>
    <row r="154" s="28" customFormat="1" spans="1:6">
      <c r="A154" s="62" t="s">
        <v>369</v>
      </c>
      <c r="B154" s="62" t="s">
        <v>14</v>
      </c>
      <c r="C154" s="62" t="s">
        <v>142</v>
      </c>
      <c r="D154" s="62" t="s">
        <v>370</v>
      </c>
      <c r="E154" s="62">
        <v>315</v>
      </c>
      <c r="F154" s="7" t="s">
        <v>371</v>
      </c>
    </row>
    <row r="155" spans="1:6">
      <c r="A155" s="96" t="s">
        <v>372</v>
      </c>
      <c r="B155" s="96" t="s">
        <v>14</v>
      </c>
      <c r="C155" s="97">
        <v>45792</v>
      </c>
      <c r="D155" s="96" t="s">
        <v>357</v>
      </c>
      <c r="E155" s="98">
        <v>320</v>
      </c>
      <c r="F155" s="99" t="s">
        <v>373</v>
      </c>
    </row>
    <row r="156" s="26" customFormat="1" spans="1:6">
      <c r="A156" s="100" t="s">
        <v>374</v>
      </c>
      <c r="B156" s="100" t="s">
        <v>14</v>
      </c>
      <c r="C156" s="100" t="s">
        <v>24</v>
      </c>
      <c r="D156" s="100" t="s">
        <v>375</v>
      </c>
      <c r="E156" s="100">
        <v>2486</v>
      </c>
      <c r="F156" s="99" t="s">
        <v>276</v>
      </c>
    </row>
    <row r="157" s="25" customFormat="1" spans="1:6">
      <c r="A157" s="100" t="s">
        <v>376</v>
      </c>
      <c r="B157" s="100" t="s">
        <v>14</v>
      </c>
      <c r="C157" s="100" t="s">
        <v>58</v>
      </c>
      <c r="D157" s="100" t="s">
        <v>352</v>
      </c>
      <c r="E157" s="100">
        <v>1602</v>
      </c>
      <c r="F157" s="99" t="s">
        <v>377</v>
      </c>
    </row>
    <row r="158" s="23" customFormat="1" spans="1:6">
      <c r="A158" s="100" t="s">
        <v>378</v>
      </c>
      <c r="B158" s="100" t="s">
        <v>14</v>
      </c>
      <c r="C158" s="100" t="s">
        <v>379</v>
      </c>
      <c r="D158" s="100" t="s">
        <v>380</v>
      </c>
      <c r="E158" s="100">
        <v>344</v>
      </c>
      <c r="F158" s="99" t="s">
        <v>381</v>
      </c>
    </row>
    <row r="159" s="26" customFormat="1" spans="1:6">
      <c r="A159" s="101" t="s">
        <v>382</v>
      </c>
      <c r="B159" s="101" t="s">
        <v>14</v>
      </c>
      <c r="C159" s="102">
        <v>45806</v>
      </c>
      <c r="D159" s="101" t="s">
        <v>357</v>
      </c>
      <c r="E159" s="103">
        <v>320</v>
      </c>
      <c r="F159" s="104" t="s">
        <v>383</v>
      </c>
    </row>
    <row r="160" s="26" customFormat="1" spans="1:6">
      <c r="A160" s="101" t="s">
        <v>384</v>
      </c>
      <c r="B160" s="101" t="s">
        <v>14</v>
      </c>
      <c r="C160" s="102">
        <v>45807</v>
      </c>
      <c r="D160" s="101" t="s">
        <v>357</v>
      </c>
      <c r="E160" s="103">
        <v>364</v>
      </c>
      <c r="F160" s="154" t="s">
        <v>385</v>
      </c>
    </row>
    <row r="161" s="23" customFormat="1" spans="1:6">
      <c r="A161" s="96" t="s">
        <v>386</v>
      </c>
      <c r="B161" s="96" t="s">
        <v>14</v>
      </c>
      <c r="C161" s="97">
        <v>45782</v>
      </c>
      <c r="D161" s="96" t="s">
        <v>387</v>
      </c>
      <c r="E161" s="98">
        <v>362</v>
      </c>
      <c r="F161" s="99" t="s">
        <v>62</v>
      </c>
    </row>
    <row r="162" s="23" customFormat="1" spans="1:6">
      <c r="A162" s="105" t="s">
        <v>388</v>
      </c>
      <c r="B162" s="106">
        <v>45784</v>
      </c>
      <c r="C162" s="106">
        <v>45780</v>
      </c>
      <c r="D162" s="105" t="s">
        <v>389</v>
      </c>
      <c r="E162" s="107">
        <v>1880</v>
      </c>
      <c r="F162" s="99" t="s">
        <v>390</v>
      </c>
    </row>
    <row r="163" s="23" customFormat="1" spans="1:6">
      <c r="A163" s="62" t="s">
        <v>391</v>
      </c>
      <c r="B163" s="62" t="s">
        <v>14</v>
      </c>
      <c r="C163" s="62" t="s">
        <v>142</v>
      </c>
      <c r="D163" s="62" t="s">
        <v>392</v>
      </c>
      <c r="E163" s="62">
        <v>1122</v>
      </c>
      <c r="F163" s="7" t="s">
        <v>393</v>
      </c>
    </row>
    <row r="164" s="23" customFormat="1" spans="1:6">
      <c r="A164" s="108" t="s">
        <v>394</v>
      </c>
      <c r="B164" s="108" t="s">
        <v>14</v>
      </c>
      <c r="C164" s="108" t="s">
        <v>230</v>
      </c>
      <c r="D164" s="108" t="s">
        <v>395</v>
      </c>
      <c r="E164" s="108">
        <v>1538</v>
      </c>
      <c r="F164" s="109" t="s">
        <v>396</v>
      </c>
    </row>
    <row r="165" spans="1:6">
      <c r="A165" s="110" t="s">
        <v>397</v>
      </c>
      <c r="B165" s="110" t="s">
        <v>14</v>
      </c>
      <c r="C165" s="110" t="s">
        <v>30</v>
      </c>
      <c r="D165" s="110" t="s">
        <v>349</v>
      </c>
      <c r="E165" s="110">
        <v>258</v>
      </c>
      <c r="F165" s="99" t="s">
        <v>398</v>
      </c>
    </row>
    <row r="166" spans="1:6">
      <c r="A166" s="110" t="s">
        <v>399</v>
      </c>
      <c r="B166" s="110" t="s">
        <v>14</v>
      </c>
      <c r="C166" s="110" t="s">
        <v>203</v>
      </c>
      <c r="D166" s="110" t="s">
        <v>400</v>
      </c>
      <c r="E166" s="110">
        <v>3643</v>
      </c>
      <c r="F166" s="99" t="s">
        <v>401</v>
      </c>
    </row>
    <row r="167" spans="1:6">
      <c r="A167" s="111" t="s">
        <v>402</v>
      </c>
      <c r="B167" s="112" t="s">
        <v>14</v>
      </c>
      <c r="C167" s="113">
        <v>45819</v>
      </c>
      <c r="D167" s="111" t="s">
        <v>403</v>
      </c>
      <c r="E167" s="114">
        <v>2494</v>
      </c>
      <c r="F167" s="104" t="s">
        <v>404</v>
      </c>
    </row>
    <row r="168" spans="1:6">
      <c r="A168" s="115" t="s">
        <v>405</v>
      </c>
      <c r="B168" s="116" t="s">
        <v>14</v>
      </c>
      <c r="C168" s="117">
        <v>45818</v>
      </c>
      <c r="D168" s="116" t="s">
        <v>406</v>
      </c>
      <c r="E168" s="118">
        <v>545</v>
      </c>
      <c r="F168" s="119" t="s">
        <v>22</v>
      </c>
    </row>
    <row r="169" spans="1:6">
      <c r="A169" s="120" t="s">
        <v>407</v>
      </c>
      <c r="B169" s="121">
        <v>45784</v>
      </c>
      <c r="C169" s="121">
        <v>45728</v>
      </c>
      <c r="D169" s="120" t="s">
        <v>408</v>
      </c>
      <c r="E169" s="122">
        <v>1086</v>
      </c>
      <c r="F169" s="99" t="s">
        <v>409</v>
      </c>
    </row>
    <row r="170" spans="1:6">
      <c r="A170" s="123" t="s">
        <v>410</v>
      </c>
      <c r="B170" s="123" t="s">
        <v>14</v>
      </c>
      <c r="C170" s="123" t="s">
        <v>199</v>
      </c>
      <c r="D170" s="123" t="s">
        <v>411</v>
      </c>
      <c r="E170" s="123">
        <v>652</v>
      </c>
      <c r="F170" s="124" t="s">
        <v>49</v>
      </c>
    </row>
    <row r="171" spans="1:6">
      <c r="A171" s="110" t="s">
        <v>412</v>
      </c>
      <c r="B171" s="110" t="s">
        <v>14</v>
      </c>
      <c r="C171" s="110" t="s">
        <v>199</v>
      </c>
      <c r="D171" s="110" t="s">
        <v>413</v>
      </c>
      <c r="E171" s="110">
        <v>706</v>
      </c>
      <c r="F171" s="99" t="s">
        <v>414</v>
      </c>
    </row>
    <row r="172" spans="1:6">
      <c r="A172" s="110" t="s">
        <v>415</v>
      </c>
      <c r="B172" s="110" t="s">
        <v>14</v>
      </c>
      <c r="C172" s="110" t="s">
        <v>301</v>
      </c>
      <c r="D172" s="110" t="s">
        <v>408</v>
      </c>
      <c r="E172" s="110">
        <v>259</v>
      </c>
      <c r="F172" s="99" t="s">
        <v>416</v>
      </c>
    </row>
    <row r="173" spans="1:6">
      <c r="A173" s="125" t="s">
        <v>417</v>
      </c>
      <c r="B173" s="125" t="s">
        <v>14</v>
      </c>
      <c r="C173" s="126">
        <v>45782</v>
      </c>
      <c r="D173" s="125" t="s">
        <v>413</v>
      </c>
      <c r="E173" s="127">
        <v>1258</v>
      </c>
      <c r="F173" s="99" t="s">
        <v>62</v>
      </c>
    </row>
    <row r="174" spans="1:6">
      <c r="A174" s="128" t="s">
        <v>418</v>
      </c>
      <c r="B174" s="128" t="s">
        <v>14</v>
      </c>
      <c r="C174" s="129">
        <v>45782</v>
      </c>
      <c r="D174" s="128" t="s">
        <v>411</v>
      </c>
      <c r="E174" s="130">
        <v>706</v>
      </c>
      <c r="F174" s="99" t="s">
        <v>62</v>
      </c>
    </row>
    <row r="175" spans="1:6">
      <c r="A175" s="125" t="s">
        <v>419</v>
      </c>
      <c r="B175" s="125" t="s">
        <v>14</v>
      </c>
      <c r="C175" s="126">
        <v>45783</v>
      </c>
      <c r="D175" s="125" t="s">
        <v>420</v>
      </c>
      <c r="E175" s="131">
        <v>730</v>
      </c>
      <c r="F175" s="99" t="s">
        <v>421</v>
      </c>
    </row>
    <row r="176" spans="1:6">
      <c r="A176" s="132" t="s">
        <v>422</v>
      </c>
      <c r="B176" s="132" t="s">
        <v>14</v>
      </c>
      <c r="C176" s="132" t="s">
        <v>67</v>
      </c>
      <c r="D176" s="132" t="s">
        <v>423</v>
      </c>
      <c r="E176" s="132">
        <v>881</v>
      </c>
      <c r="F176" s="133" t="s">
        <v>19</v>
      </c>
    </row>
    <row r="177" spans="1:6">
      <c r="A177" s="132" t="s">
        <v>424</v>
      </c>
      <c r="B177" s="132" t="s">
        <v>14</v>
      </c>
      <c r="C177" s="132" t="s">
        <v>67</v>
      </c>
      <c r="D177" s="132" t="s">
        <v>425</v>
      </c>
      <c r="E177" s="132">
        <v>818</v>
      </c>
      <c r="F177" s="133" t="s">
        <v>19</v>
      </c>
    </row>
    <row r="178" spans="1:6">
      <c r="A178" s="132" t="s">
        <v>426</v>
      </c>
      <c r="B178" s="132" t="s">
        <v>14</v>
      </c>
      <c r="C178" s="132" t="s">
        <v>67</v>
      </c>
      <c r="D178" s="132" t="s">
        <v>427</v>
      </c>
      <c r="E178" s="132">
        <v>292</v>
      </c>
      <c r="F178" s="133" t="s">
        <v>19</v>
      </c>
    </row>
    <row r="179" spans="1:6">
      <c r="A179" s="132" t="s">
        <v>428</v>
      </c>
      <c r="B179" s="132" t="s">
        <v>14</v>
      </c>
      <c r="C179" s="132" t="s">
        <v>67</v>
      </c>
      <c r="D179" s="132" t="s">
        <v>413</v>
      </c>
      <c r="E179" s="132">
        <v>209</v>
      </c>
      <c r="F179" s="133" t="s">
        <v>19</v>
      </c>
    </row>
    <row r="180" spans="1:6">
      <c r="A180" s="110" t="s">
        <v>429</v>
      </c>
      <c r="B180" s="110" t="s">
        <v>14</v>
      </c>
      <c r="C180" s="110" t="s">
        <v>94</v>
      </c>
      <c r="D180" s="110" t="s">
        <v>413</v>
      </c>
      <c r="E180" s="110">
        <v>829</v>
      </c>
      <c r="F180" s="99" t="s">
        <v>430</v>
      </c>
    </row>
    <row r="181" spans="1:6">
      <c r="A181" s="110" t="s">
        <v>431</v>
      </c>
      <c r="B181" s="110" t="s">
        <v>14</v>
      </c>
      <c r="C181" s="110" t="s">
        <v>142</v>
      </c>
      <c r="D181" s="110" t="s">
        <v>413</v>
      </c>
      <c r="E181" s="110">
        <v>485</v>
      </c>
      <c r="F181" s="99" t="s">
        <v>432</v>
      </c>
    </row>
    <row r="182" spans="1:6">
      <c r="A182" s="125" t="s">
        <v>433</v>
      </c>
      <c r="B182" s="125" t="s">
        <v>14</v>
      </c>
      <c r="C182" s="126">
        <v>45792</v>
      </c>
      <c r="D182" s="125" t="s">
        <v>413</v>
      </c>
      <c r="E182" s="127">
        <v>706</v>
      </c>
      <c r="F182" s="99" t="s">
        <v>434</v>
      </c>
    </row>
    <row r="183" spans="1:6">
      <c r="A183" s="110" t="s">
        <v>435</v>
      </c>
      <c r="B183" s="110" t="s">
        <v>14</v>
      </c>
      <c r="C183" s="110" t="s">
        <v>24</v>
      </c>
      <c r="D183" s="110" t="s">
        <v>425</v>
      </c>
      <c r="E183" s="110">
        <v>570</v>
      </c>
      <c r="F183" s="99" t="s">
        <v>436</v>
      </c>
    </row>
    <row r="184" spans="1:6">
      <c r="A184" s="123" t="s">
        <v>437</v>
      </c>
      <c r="B184" s="123" t="s">
        <v>14</v>
      </c>
      <c r="C184" s="123" t="s">
        <v>379</v>
      </c>
      <c r="D184" s="123" t="s">
        <v>413</v>
      </c>
      <c r="E184" s="123">
        <v>485</v>
      </c>
      <c r="F184" s="124" t="s">
        <v>49</v>
      </c>
    </row>
    <row r="185" spans="1:6">
      <c r="A185" s="110" t="s">
        <v>438</v>
      </c>
      <c r="B185" s="110" t="s">
        <v>14</v>
      </c>
      <c r="C185" s="110" t="s">
        <v>256</v>
      </c>
      <c r="D185" s="110" t="s">
        <v>413</v>
      </c>
      <c r="E185" s="110">
        <v>429</v>
      </c>
      <c r="F185" s="99" t="s">
        <v>439</v>
      </c>
    </row>
    <row r="186" spans="1:6">
      <c r="A186" s="110" t="s">
        <v>440</v>
      </c>
      <c r="B186" s="110" t="s">
        <v>14</v>
      </c>
      <c r="C186" s="110" t="s">
        <v>39</v>
      </c>
      <c r="D186" s="110" t="s">
        <v>413</v>
      </c>
      <c r="E186" s="110">
        <v>1335</v>
      </c>
      <c r="F186" s="99" t="s">
        <v>319</v>
      </c>
    </row>
    <row r="187" spans="1:6">
      <c r="A187" s="115" t="s">
        <v>441</v>
      </c>
      <c r="B187" s="115" t="s">
        <v>14</v>
      </c>
      <c r="C187" s="134">
        <v>45811</v>
      </c>
      <c r="D187" s="115" t="s">
        <v>413</v>
      </c>
      <c r="E187" s="135">
        <v>538</v>
      </c>
      <c r="F187" s="119" t="s">
        <v>22</v>
      </c>
    </row>
    <row r="188" spans="1:6">
      <c r="A188" s="111" t="s">
        <v>442</v>
      </c>
      <c r="B188" s="111" t="s">
        <v>14</v>
      </c>
      <c r="C188" s="113">
        <v>45811</v>
      </c>
      <c r="D188" s="111" t="s">
        <v>425</v>
      </c>
      <c r="E188" s="114">
        <v>144</v>
      </c>
      <c r="F188" s="104" t="s">
        <v>443</v>
      </c>
    </row>
    <row r="189" spans="1:6">
      <c r="A189" s="110" t="s">
        <v>212</v>
      </c>
      <c r="B189" s="110" t="s">
        <v>14</v>
      </c>
      <c r="C189" s="110" t="s">
        <v>67</v>
      </c>
      <c r="D189" s="110" t="s">
        <v>219</v>
      </c>
      <c r="E189" s="110">
        <v>349</v>
      </c>
      <c r="F189" s="99" t="s">
        <v>444</v>
      </c>
    </row>
    <row r="190" spans="1:6">
      <c r="A190" s="111" t="s">
        <v>445</v>
      </c>
      <c r="B190" s="111" t="s">
        <v>14</v>
      </c>
      <c r="C190" s="113">
        <v>45811</v>
      </c>
      <c r="D190" s="111" t="s">
        <v>446</v>
      </c>
      <c r="E190" s="114">
        <v>506</v>
      </c>
      <c r="F190" s="104" t="s">
        <v>447</v>
      </c>
    </row>
    <row r="191" spans="1:6">
      <c r="A191" s="132" t="s">
        <v>448</v>
      </c>
      <c r="B191" s="132" t="s">
        <v>14</v>
      </c>
      <c r="C191" s="132" t="s">
        <v>139</v>
      </c>
      <c r="D191" s="132" t="s">
        <v>449</v>
      </c>
      <c r="E191" s="132">
        <v>1513</v>
      </c>
      <c r="F191" s="133" t="s">
        <v>19</v>
      </c>
    </row>
    <row r="192" spans="1:6">
      <c r="A192" s="110" t="s">
        <v>450</v>
      </c>
      <c r="B192" s="110" t="s">
        <v>14</v>
      </c>
      <c r="C192" s="110" t="s">
        <v>39</v>
      </c>
      <c r="D192" s="110" t="s">
        <v>451</v>
      </c>
      <c r="E192" s="110">
        <v>421</v>
      </c>
      <c r="F192" s="99" t="s">
        <v>319</v>
      </c>
    </row>
    <row r="193" spans="1:6">
      <c r="A193" s="111" t="s">
        <v>452</v>
      </c>
      <c r="B193" s="111" t="s">
        <v>14</v>
      </c>
      <c r="C193" s="113">
        <v>45811</v>
      </c>
      <c r="D193" s="111" t="s">
        <v>453</v>
      </c>
      <c r="E193" s="114">
        <v>274</v>
      </c>
      <c r="F193" s="104" t="s">
        <v>454</v>
      </c>
    </row>
    <row r="194" spans="1:6">
      <c r="A194" s="136" t="s">
        <v>455</v>
      </c>
      <c r="B194" s="137">
        <v>45785</v>
      </c>
      <c r="C194" s="138"/>
      <c r="D194" s="136" t="s">
        <v>456</v>
      </c>
      <c r="E194" s="139">
        <v>2100</v>
      </c>
      <c r="F194" s="140" t="s">
        <v>19</v>
      </c>
    </row>
    <row r="195" spans="1:6">
      <c r="A195" s="123" t="s">
        <v>457</v>
      </c>
      <c r="B195" s="123" t="s">
        <v>14</v>
      </c>
      <c r="C195" s="123" t="s">
        <v>28</v>
      </c>
      <c r="D195" s="123" t="s">
        <v>458</v>
      </c>
      <c r="E195" s="123">
        <v>1900</v>
      </c>
      <c r="F195" s="124" t="s">
        <v>59</v>
      </c>
    </row>
    <row r="196" spans="1:6">
      <c r="A196" s="123" t="s">
        <v>459</v>
      </c>
      <c r="B196" s="123" t="s">
        <v>14</v>
      </c>
      <c r="C196" s="123" t="s">
        <v>460</v>
      </c>
      <c r="D196" s="123" t="s">
        <v>425</v>
      </c>
      <c r="E196" s="123">
        <v>189</v>
      </c>
      <c r="F196" s="124" t="s">
        <v>59</v>
      </c>
    </row>
    <row r="197" spans="1:6">
      <c r="A197" s="141" t="s">
        <v>461</v>
      </c>
      <c r="B197" s="141" t="s">
        <v>14</v>
      </c>
      <c r="C197" s="142">
        <v>45811</v>
      </c>
      <c r="D197" s="141" t="s">
        <v>462</v>
      </c>
      <c r="E197" s="143">
        <v>1070</v>
      </c>
      <c r="F197" s="119" t="s">
        <v>22</v>
      </c>
    </row>
    <row r="198" spans="1:6">
      <c r="A198" s="115" t="s">
        <v>463</v>
      </c>
      <c r="B198" s="115" t="s">
        <v>14</v>
      </c>
      <c r="C198" s="134">
        <v>45812</v>
      </c>
      <c r="D198" s="115" t="s">
        <v>464</v>
      </c>
      <c r="E198" s="135">
        <v>610</v>
      </c>
      <c r="F198" s="119" t="s">
        <v>22</v>
      </c>
    </row>
    <row r="199" spans="1:6">
      <c r="A199" s="111" t="s">
        <v>465</v>
      </c>
      <c r="B199" s="111" t="s">
        <v>14</v>
      </c>
      <c r="C199" s="113">
        <v>45813</v>
      </c>
      <c r="D199" s="111" t="s">
        <v>464</v>
      </c>
      <c r="E199" s="114">
        <v>312</v>
      </c>
      <c r="F199" s="119" t="s">
        <v>22</v>
      </c>
    </row>
    <row r="200" spans="1:6">
      <c r="A200" s="111" t="s">
        <v>466</v>
      </c>
      <c r="B200" s="111" t="s">
        <v>14</v>
      </c>
      <c r="C200" s="113">
        <v>45813</v>
      </c>
      <c r="D200" s="111" t="s">
        <v>462</v>
      </c>
      <c r="E200" s="114">
        <v>553</v>
      </c>
      <c r="F200" s="119" t="s">
        <v>22</v>
      </c>
    </row>
    <row r="201" spans="1:6">
      <c r="A201" s="115" t="s">
        <v>467</v>
      </c>
      <c r="B201" s="115" t="s">
        <v>14</v>
      </c>
      <c r="C201" s="134">
        <v>45817</v>
      </c>
      <c r="D201" s="115" t="s">
        <v>456</v>
      </c>
      <c r="E201" s="135">
        <v>1880</v>
      </c>
      <c r="F201" s="119" t="s">
        <v>22</v>
      </c>
    </row>
    <row r="202" spans="1:6">
      <c r="A202" s="115" t="s">
        <v>468</v>
      </c>
      <c r="B202" s="115" t="s">
        <v>14</v>
      </c>
      <c r="C202" s="134">
        <v>45817</v>
      </c>
      <c r="D202" s="115" t="s">
        <v>425</v>
      </c>
      <c r="E202" s="135">
        <v>260</v>
      </c>
      <c r="F202" s="119" t="s">
        <v>22</v>
      </c>
    </row>
    <row r="203" spans="1:6">
      <c r="A203" s="115" t="s">
        <v>469</v>
      </c>
      <c r="B203" s="112" t="s">
        <v>14</v>
      </c>
      <c r="C203" s="134">
        <v>45819</v>
      </c>
      <c r="D203" s="115" t="s">
        <v>425</v>
      </c>
      <c r="E203" s="135">
        <v>580</v>
      </c>
      <c r="F203" s="119" t="s">
        <v>22</v>
      </c>
    </row>
    <row r="204" spans="1:6">
      <c r="A204" s="144" t="s">
        <v>470</v>
      </c>
      <c r="B204" s="144" t="s">
        <v>14</v>
      </c>
      <c r="C204" s="144" t="s">
        <v>471</v>
      </c>
      <c r="D204" s="144" t="s">
        <v>472</v>
      </c>
      <c r="E204" s="144">
        <v>330</v>
      </c>
      <c r="F204" s="145" t="s">
        <v>473</v>
      </c>
    </row>
    <row r="205" spans="1:6">
      <c r="A205" s="136" t="s">
        <v>474</v>
      </c>
      <c r="B205" s="137">
        <v>45784</v>
      </c>
      <c r="C205" s="137">
        <v>45781</v>
      </c>
      <c r="D205" s="136" t="s">
        <v>475</v>
      </c>
      <c r="E205" s="139">
        <v>783</v>
      </c>
      <c r="F205" s="140" t="s">
        <v>19</v>
      </c>
    </row>
    <row r="206" spans="1:6">
      <c r="A206" s="144" t="s">
        <v>476</v>
      </c>
      <c r="B206" s="144" t="s">
        <v>14</v>
      </c>
      <c r="C206" s="144" t="s">
        <v>203</v>
      </c>
      <c r="D206" s="144" t="s">
        <v>477</v>
      </c>
      <c r="E206" s="144">
        <v>250</v>
      </c>
      <c r="F206" s="145" t="s">
        <v>7</v>
      </c>
    </row>
    <row r="207" spans="1:6">
      <c r="A207" s="110" t="s">
        <v>478</v>
      </c>
      <c r="B207" s="110" t="s">
        <v>14</v>
      </c>
      <c r="C207" s="110" t="s">
        <v>157</v>
      </c>
      <c r="D207" s="110" t="s">
        <v>479</v>
      </c>
      <c r="E207" s="110">
        <v>2634</v>
      </c>
      <c r="F207" s="99" t="s">
        <v>480</v>
      </c>
    </row>
    <row r="208" spans="1:6">
      <c r="A208" s="146" t="s">
        <v>481</v>
      </c>
      <c r="B208" s="146" t="s">
        <v>14</v>
      </c>
      <c r="C208" s="146" t="s">
        <v>15</v>
      </c>
      <c r="D208" s="146" t="s">
        <v>482</v>
      </c>
      <c r="E208" s="146">
        <v>1438</v>
      </c>
      <c r="F208" s="147" t="s">
        <v>7</v>
      </c>
    </row>
    <row r="209" spans="1:6">
      <c r="A209" s="148" t="s">
        <v>483</v>
      </c>
      <c r="B209" s="148" t="s">
        <v>14</v>
      </c>
      <c r="C209" s="148" t="s">
        <v>39</v>
      </c>
      <c r="D209" s="148" t="s">
        <v>484</v>
      </c>
      <c r="E209" s="148">
        <v>2764</v>
      </c>
      <c r="F209" s="145" t="s">
        <v>7</v>
      </c>
    </row>
    <row r="210" spans="1:6">
      <c r="A210" s="148" t="s">
        <v>485</v>
      </c>
      <c r="B210" s="148" t="s">
        <v>14</v>
      </c>
      <c r="C210" s="148" t="s">
        <v>41</v>
      </c>
      <c r="D210" s="148" t="s">
        <v>486</v>
      </c>
      <c r="E210" s="148">
        <v>965</v>
      </c>
      <c r="F210" s="145" t="s">
        <v>7</v>
      </c>
    </row>
    <row r="211" spans="1:6">
      <c r="A211" s="149" t="s">
        <v>0</v>
      </c>
      <c r="B211" s="149" t="s">
        <v>1</v>
      </c>
      <c r="C211" s="149" t="s">
        <v>2</v>
      </c>
      <c r="D211" s="149" t="s">
        <v>3</v>
      </c>
      <c r="E211" s="149" t="s">
        <v>4</v>
      </c>
      <c r="F211" s="119"/>
    </row>
    <row r="212" ht="15" spans="1:6">
      <c r="A212" s="150"/>
      <c r="B212" s="150"/>
      <c r="C212" s="150"/>
      <c r="D212" s="150"/>
      <c r="E212" s="150">
        <f>SUM(E52:E211)</f>
        <v>170903</v>
      </c>
      <c r="F212" s="151"/>
    </row>
    <row r="213" spans="1:6">
      <c r="A213" s="151"/>
      <c r="B213" s="151"/>
      <c r="C213" s="151"/>
      <c r="D213" s="151"/>
      <c r="E213" s="151"/>
      <c r="F213" s="151"/>
    </row>
  </sheetData>
  <autoFilter ref="A1:F213">
    <sortState ref="A1:F213">
      <sortCondition ref="A1"/>
    </sortState>
    <extLst/>
  </autoFilter>
  <conditionalFormatting sqref="A1">
    <cfRule type="duplicateValues" dxfId="0" priority="26"/>
    <cfRule type="duplicateValues" dxfId="0" priority="25"/>
  </conditionalFormatting>
  <conditionalFormatting sqref="I91">
    <cfRule type="duplicateValues" dxfId="0" priority="2"/>
  </conditionalFormatting>
  <conditionalFormatting sqref="A202:A208">
    <cfRule type="duplicateValues" dxfId="0" priority="1"/>
  </conditionalFormatting>
  <conditionalFormatting sqref="A1:A104 A161 A155 A118 A214:A1048576">
    <cfRule type="duplicateValues" dxfId="0" priority="3"/>
  </conditionalFormatting>
  <conditionalFormatting sqref="A1:A84 A214:A1048576 A161 A155 A103:A104 A118">
    <cfRule type="duplicateValues" dxfId="0" priority="21"/>
  </conditionalFormatting>
  <conditionalFormatting sqref="A1:A29 A214:A1048576 A161 A155 A103:A104 A118">
    <cfRule type="duplicateValues" dxfId="0" priority="23"/>
    <cfRule type="duplicateValues" dxfId="0" priority="24"/>
  </conditionalFormatting>
  <conditionalFormatting sqref="A1:A82 A214:A1048576 A161 A155 A103:A104 A118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0"/>
  <sheetViews>
    <sheetView tabSelected="1" workbookViewId="0">
      <selection activeCell="D48" sqref="D48"/>
    </sheetView>
  </sheetViews>
  <sheetFormatPr defaultColWidth="9.14285714285714" defaultRowHeight="15" outlineLevelCol="5"/>
  <cols>
    <col min="1" max="1" width="19.8571428571429" style="4" customWidth="1"/>
    <col min="2" max="2" width="14.1428571428571" style="4" customWidth="1"/>
    <col min="3" max="3" width="14.2857142857143" style="4" customWidth="1"/>
    <col min="4" max="4" width="43.5714285714286" style="4" customWidth="1"/>
    <col min="5" max="5" width="9" style="4" customWidth="1"/>
    <col min="6" max="6" width="91" style="4" customWidth="1"/>
    <col min="7" max="16384" width="9.14285714285714" style="4"/>
  </cols>
  <sheetData>
    <row r="2" ht="15.75" spans="1:6">
      <c r="A2" s="5" t="s">
        <v>487</v>
      </c>
      <c r="B2" s="5" t="s">
        <v>14</v>
      </c>
      <c r="C2" s="5" t="s">
        <v>488</v>
      </c>
      <c r="D2" s="5" t="s">
        <v>489</v>
      </c>
      <c r="E2" s="5">
        <v>706</v>
      </c>
      <c r="F2" s="6" t="s">
        <v>490</v>
      </c>
    </row>
    <row r="3" ht="15.75" spans="1:6">
      <c r="A3" s="5" t="s">
        <v>491</v>
      </c>
      <c r="B3" s="5" t="s">
        <v>14</v>
      </c>
      <c r="C3" s="5" t="s">
        <v>78</v>
      </c>
      <c r="D3" s="5" t="s">
        <v>335</v>
      </c>
      <c r="E3" s="5">
        <v>270</v>
      </c>
      <c r="F3" s="6" t="s">
        <v>492</v>
      </c>
    </row>
    <row r="4" ht="15.75" spans="1:6">
      <c r="A4" s="5" t="s">
        <v>493</v>
      </c>
      <c r="B4" s="5" t="s">
        <v>14</v>
      </c>
      <c r="C4" s="5" t="s">
        <v>83</v>
      </c>
      <c r="D4" s="5" t="s">
        <v>494</v>
      </c>
      <c r="E4" s="5">
        <v>409</v>
      </c>
      <c r="F4" s="6" t="s">
        <v>495</v>
      </c>
    </row>
    <row r="5" ht="15.75" spans="1:6">
      <c r="A5" s="5" t="s">
        <v>496</v>
      </c>
      <c r="B5" s="5" t="s">
        <v>14</v>
      </c>
      <c r="C5" s="5" t="s">
        <v>28</v>
      </c>
      <c r="D5" s="5" t="s">
        <v>497</v>
      </c>
      <c r="E5" s="5">
        <v>1245</v>
      </c>
      <c r="F5" s="7" t="s">
        <v>498</v>
      </c>
    </row>
    <row r="6" s="1" customFormat="1" ht="15.75" spans="1:6">
      <c r="A6" s="8" t="s">
        <v>499</v>
      </c>
      <c r="B6" s="8" t="s">
        <v>14</v>
      </c>
      <c r="C6" s="8" t="s">
        <v>139</v>
      </c>
      <c r="D6" s="8" t="s">
        <v>500</v>
      </c>
      <c r="E6" s="8">
        <v>586</v>
      </c>
      <c r="F6" s="9" t="s">
        <v>501</v>
      </c>
    </row>
    <row r="7" ht="15.75" spans="1:6">
      <c r="A7" s="5" t="s">
        <v>502</v>
      </c>
      <c r="B7" s="5" t="s">
        <v>14</v>
      </c>
      <c r="C7" s="5" t="s">
        <v>32</v>
      </c>
      <c r="D7" s="5" t="s">
        <v>503</v>
      </c>
      <c r="E7" s="5">
        <v>2819</v>
      </c>
      <c r="F7" s="7" t="s">
        <v>504</v>
      </c>
    </row>
    <row r="8" s="2" customFormat="1" ht="15.75" spans="1:6">
      <c r="A8" s="10" t="s">
        <v>505</v>
      </c>
      <c r="B8" s="10" t="s">
        <v>5</v>
      </c>
      <c r="C8" s="10" t="s">
        <v>83</v>
      </c>
      <c r="D8" s="10" t="s">
        <v>506</v>
      </c>
      <c r="E8" s="10">
        <v>327</v>
      </c>
      <c r="F8" s="11" t="s">
        <v>507</v>
      </c>
    </row>
    <row r="9" ht="15.75" spans="1:6">
      <c r="A9" s="12" t="s">
        <v>508</v>
      </c>
      <c r="B9" s="12" t="s">
        <v>14</v>
      </c>
      <c r="C9" s="12" t="s">
        <v>24</v>
      </c>
      <c r="D9" s="12" t="s">
        <v>150</v>
      </c>
      <c r="E9" s="12">
        <v>1056</v>
      </c>
      <c r="F9" s="13" t="s">
        <v>509</v>
      </c>
    </row>
    <row r="10" s="3" customFormat="1" ht="15.75" spans="1:6">
      <c r="A10" s="5" t="s">
        <v>510</v>
      </c>
      <c r="B10" s="5" t="s">
        <v>14</v>
      </c>
      <c r="C10" s="5" t="s">
        <v>142</v>
      </c>
      <c r="D10" s="5" t="s">
        <v>511</v>
      </c>
      <c r="E10" s="5">
        <v>326</v>
      </c>
      <c r="F10" s="6" t="s">
        <v>512</v>
      </c>
    </row>
    <row r="11" s="2" customFormat="1" ht="15.75" spans="1:6">
      <c r="A11" s="14" t="s">
        <v>513</v>
      </c>
      <c r="B11" s="14" t="s">
        <v>14</v>
      </c>
      <c r="C11" s="14" t="s">
        <v>81</v>
      </c>
      <c r="D11" s="14" t="s">
        <v>403</v>
      </c>
      <c r="E11" s="14">
        <v>1240</v>
      </c>
      <c r="F11" s="15" t="s">
        <v>514</v>
      </c>
    </row>
    <row r="12" ht="15.75" spans="1:6">
      <c r="A12" s="16"/>
      <c r="B12" s="16"/>
      <c r="C12" s="16"/>
      <c r="D12" s="16"/>
      <c r="E12" s="16">
        <f>SUM(E2:E11)</f>
        <v>8984</v>
      </c>
      <c r="F12" s="17"/>
    </row>
    <row r="38" spans="1:6">
      <c r="A38" s="18" t="s">
        <v>499</v>
      </c>
      <c r="B38" s="18" t="s">
        <v>14</v>
      </c>
      <c r="C38" s="18" t="s">
        <v>139</v>
      </c>
      <c r="D38" s="18" t="s">
        <v>500</v>
      </c>
      <c r="E38" s="18">
        <v>586</v>
      </c>
      <c r="F38" s="6" t="s">
        <v>515</v>
      </c>
    </row>
    <row r="39" spans="1:6">
      <c r="A39" s="19" t="s">
        <v>516</v>
      </c>
      <c r="B39" s="19" t="s">
        <v>14</v>
      </c>
      <c r="C39" s="20">
        <v>45823</v>
      </c>
      <c r="D39" s="19" t="s">
        <v>517</v>
      </c>
      <c r="E39" s="21">
        <v>4614</v>
      </c>
      <c r="F39" s="6" t="s">
        <v>515</v>
      </c>
    </row>
    <row r="40" spans="1:6">
      <c r="A40" s="22"/>
      <c r="B40" s="22"/>
      <c r="C40" s="22"/>
      <c r="D40" s="22"/>
      <c r="E40" s="22">
        <f>SUM(E38:E39)</f>
        <v>5200</v>
      </c>
      <c r="F40" s="22"/>
    </row>
  </sheetData>
  <autoFilter ref="A1:F12">
    <sortState ref="A1:F12">
      <sortCondition ref="D79" sortBy="fontColor" dxfId="1"/>
    </sortState>
    <extLst/>
  </autoFilter>
  <conditionalFormatting sqref="A38">
    <cfRule type="duplicateValues" dxfId="0" priority="11"/>
  </conditionalFormatting>
  <conditionalFormatting sqref="A3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1:A37 A40:A1048576">
    <cfRule type="duplicateValues" dxfId="0" priority="16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PENDING AMOUNT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2025-05-03T05:27:00Z</dcterms:created>
  <dcterms:modified xsi:type="dcterms:W3CDTF">2025-07-04T13:49:24Z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